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60" windowWidth="19320" windowHeight="8010" tabRatio="613" firstSheet="26" activeTab="26"/>
  </bookViews>
  <sheets>
    <sheet name="Control" sheetId="1" r:id="rId1"/>
    <sheet name="Prepago 1" sheetId="2" r:id="rId2"/>
    <sheet name="Prepago 2" sheetId="3" r:id="rId3"/>
    <sheet name="Prepago 3" sheetId="4" r:id="rId4"/>
    <sheet name="Prepago 4" sheetId="5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  <sheet name="Prepago 16" sheetId="17" r:id="rId17"/>
    <sheet name="Prepago 17" sheetId="18" r:id="rId18"/>
    <sheet name="Prepago 18" sheetId="19" r:id="rId19"/>
    <sheet name="Prepago 19" sheetId="20" r:id="rId20"/>
    <sheet name="Prepago 20" sheetId="21" r:id="rId21"/>
    <sheet name="Prepago 21" sheetId="23" r:id="rId22"/>
    <sheet name="Prepago 22" sheetId="25" r:id="rId23"/>
    <sheet name="Prepago 23" sheetId="27" r:id="rId24"/>
    <sheet name="Prepago 24" sheetId="28" r:id="rId25"/>
    <sheet name="Prepago 25" sheetId="29" r:id="rId26"/>
    <sheet name="Prepago 26" sheetId="31" r:id="rId27"/>
    <sheet name="Prepago 27" sheetId="32" r:id="rId28"/>
    <sheet name="Prepago 28" sheetId="33" r:id="rId29"/>
    <sheet name="Prepago 29" sheetId="34" r:id="rId30"/>
    <sheet name="Prepago 30" sheetId="35" r:id="rId31"/>
    <sheet name="Prepago 31" sheetId="36" r:id="rId32"/>
    <sheet name="Prepago 32" sheetId="37" r:id="rId33"/>
    <sheet name="Prepago 33" sheetId="38" r:id="rId34"/>
    <sheet name="Prepago 34" sheetId="39" r:id="rId35"/>
    <sheet name="Prepago 35" sheetId="41" r:id="rId36"/>
    <sheet name="Prepago 36" sheetId="42" r:id="rId37"/>
    <sheet name="Prepago 37" sheetId="43" r:id="rId38"/>
  </sheets>
  <definedNames>
    <definedName name="_xlnm.Print_Area" localSheetId="10">'Prepago 10'!$1:$24</definedName>
    <definedName name="_xlnm.Print_Area" localSheetId="11">'Prepago 11'!$A$1:$G$24</definedName>
    <definedName name="_xlnm.Print_Area" localSheetId="15">'Prepago 15'!$A$1:$G$24</definedName>
    <definedName name="_xlnm.Print_Area" localSheetId="16">'Prepago 16'!$A$1:$G$24</definedName>
    <definedName name="_xlnm.Print_Area" localSheetId="17">'Prepago 17'!$A$1:$G$24</definedName>
    <definedName name="_xlnm.Print_Area" localSheetId="18">'Prepago 18'!$A$1:$G$24</definedName>
    <definedName name="_xlnm.Print_Area" localSheetId="19">'Prepago 19'!$A$1:$G$24</definedName>
    <definedName name="_xlnm.Print_Area" localSheetId="2">'Prepago 2'!$A$1:$G$24</definedName>
    <definedName name="_xlnm.Print_Area" localSheetId="20">'Prepago 20'!$A$1:$G$24</definedName>
    <definedName name="_xlnm.Print_Area" localSheetId="21">'Prepago 21'!$A$1:$G$24</definedName>
    <definedName name="_xlnm.Print_Area" localSheetId="22">'Prepago 22'!$A$1:$G$24</definedName>
    <definedName name="_xlnm.Print_Area" localSheetId="23">'Prepago 23'!$A$1:$G$24</definedName>
    <definedName name="_xlnm.Print_Area" localSheetId="24">'Prepago 24'!$A$1:$G$24</definedName>
    <definedName name="_xlnm.Print_Area" localSheetId="25">'Prepago 25'!$A$1:$G$24</definedName>
    <definedName name="_xlnm.Print_Area" localSheetId="26">'Prepago 26'!$A$1:$G$24</definedName>
    <definedName name="_xlnm.Print_Area" localSheetId="27">'Prepago 27'!$A$1:$G$24</definedName>
    <definedName name="_xlnm.Print_Area" localSheetId="28">'Prepago 28'!$A$1:$G$24</definedName>
    <definedName name="_xlnm.Print_Area" localSheetId="29">'Prepago 29'!$A$1:$G$24</definedName>
    <definedName name="_xlnm.Print_Area" localSheetId="3">'Prepago 3'!$A$1:$G$24</definedName>
    <definedName name="_xlnm.Print_Area" localSheetId="30">'Prepago 30'!$A$1:$G$24</definedName>
    <definedName name="_xlnm.Print_Area" localSheetId="31">'Prepago 31'!$A$1:$G$24</definedName>
    <definedName name="_xlnm.Print_Area" localSheetId="32">'Prepago 32'!$A$1:$G$24</definedName>
    <definedName name="_xlnm.Print_Area" localSheetId="33">'Prepago 33'!$A$1:$G$24</definedName>
    <definedName name="_xlnm.Print_Area" localSheetId="34">'Prepago 34'!$A$1:$G$24</definedName>
    <definedName name="_xlnm.Print_Area" localSheetId="35">'Prepago 35'!$A$1:$G$24</definedName>
    <definedName name="_xlnm.Print_Area" localSheetId="36">'Prepago 36'!$A$1:$G$24</definedName>
    <definedName name="_xlnm.Print_Area" localSheetId="37">'Prepago 37'!$A$1:$G$24</definedName>
    <definedName name="_xlnm.Print_Area" localSheetId="4">'Prepago 4'!$A$1:$G$24</definedName>
    <definedName name="_xlnm.Print_Area" localSheetId="5">'Prepago 5'!$A$2:$G$24</definedName>
    <definedName name="_xlnm.Print_Area" localSheetId="6">'Prepago 6'!$A$1:$G$24</definedName>
    <definedName name="_xlnm.Print_Area" localSheetId="7">'Prepago 7'!$A$1:$G$24</definedName>
    <definedName name="_xlnm.Print_Area" localSheetId="8">'Prepago 8'!$A$1:$G$24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</calcChain>
</file>

<file path=xl/sharedStrings.xml><?xml version="1.0" encoding="utf-8"?>
<sst xmlns="http://schemas.openxmlformats.org/spreadsheetml/2006/main" count="976" uniqueCount="102">
  <si>
    <t>Control de Prepagos Asignados</t>
  </si>
  <si>
    <t>Numero</t>
  </si>
  <si>
    <t>Fecha Recepcion</t>
  </si>
  <si>
    <t>Fecha Caducidad</t>
  </si>
  <si>
    <t>Fecha</t>
  </si>
  <si>
    <t>Banco</t>
  </si>
  <si>
    <t>Factura</t>
  </si>
  <si>
    <t>Nombre Completo</t>
  </si>
  <si>
    <t xml:space="preserve">             Hotel San Bosco La Fortuna S.A.</t>
  </si>
  <si>
    <t xml:space="preserve">           Cedula Juridica 3-101-101181-18</t>
  </si>
  <si>
    <t>Agencia</t>
  </si>
  <si>
    <t>Contrato</t>
  </si>
  <si>
    <t>Cliente</t>
  </si>
  <si>
    <t>Vouchers</t>
  </si>
  <si>
    <t>Adjuntar Copia</t>
  </si>
  <si>
    <t>Monto USD$</t>
  </si>
  <si>
    <t>PREPAGO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</si>
  <si>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</si>
  <si>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</si>
  <si>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</si>
  <si>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</si>
  <si>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</si>
  <si>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</si>
  <si>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</si>
  <si>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</si>
  <si>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</si>
  <si>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</si>
  <si>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TARJETA</t>
  </si>
  <si>
    <t>DEPOSITO</t>
  </si>
  <si>
    <t>BN</t>
  </si>
  <si>
    <t>ELABORADO POR:</t>
  </si>
  <si>
    <t>COSTA VERDE</t>
  </si>
  <si>
    <t>LUIS CESAR MORALES CAMPOS</t>
  </si>
  <si>
    <t>MONKS</t>
  </si>
  <si>
    <t>TROPICAL ADVENTURES</t>
  </si>
  <si>
    <t xml:space="preserve">PETYA PETROVA </t>
  </si>
  <si>
    <t>JOSE VARGAS LOGAN</t>
  </si>
  <si>
    <t>TIERRA VERDE</t>
  </si>
  <si>
    <t>THRESE &amp; ANDREAS</t>
  </si>
  <si>
    <t>TRANSUCA</t>
  </si>
  <si>
    <t>CHOFER</t>
  </si>
  <si>
    <t>ASUAIRE TRAVEL</t>
  </si>
  <si>
    <t>LUIS CÉSAR MORALES CAMPOS</t>
  </si>
  <si>
    <t>RAUL GONZALEZ</t>
  </si>
  <si>
    <t>DAMARIS JIMENEZ</t>
  </si>
  <si>
    <t>DANIEL Z. CORELLA</t>
  </si>
  <si>
    <t>HILDA FONSECA</t>
  </si>
  <si>
    <t>DIRECTO</t>
  </si>
  <si>
    <t>IRENE LOPEZ DELGADO</t>
  </si>
  <si>
    <t>STEPHANIE AGUILAR MORENO</t>
  </si>
  <si>
    <t>CAMINANDO CR</t>
  </si>
  <si>
    <t>UCPA 57</t>
  </si>
  <si>
    <t>CACTUS TOUR</t>
  </si>
  <si>
    <t>SRA MANON CHATAL</t>
  </si>
  <si>
    <t xml:space="preserve">COSTA VERDE </t>
  </si>
  <si>
    <t xml:space="preserve">CRISTINA CHACON CAMPOS </t>
  </si>
  <si>
    <t xml:space="preserve">HILDA FONSECA </t>
  </si>
  <si>
    <t>CRISTINA CHACON CAMPOS</t>
  </si>
  <si>
    <t xml:space="preserve">ASUAIRE S.A </t>
  </si>
  <si>
    <t>ALEJANDRO DIAZ USEROS</t>
  </si>
  <si>
    <t>DESAFIO MONTEVERDE</t>
  </si>
  <si>
    <t>GABRIELLE GRAY</t>
  </si>
  <si>
    <t>CREDITO</t>
  </si>
  <si>
    <t>ELAINE MARENOVIC</t>
  </si>
  <si>
    <t>SELECT COSTA RICA</t>
  </si>
  <si>
    <t xml:space="preserve">SWANTJE HEINZE- OLIVER  KUBNER </t>
  </si>
  <si>
    <t>DESAFIO MONTEVERDE TOURS</t>
  </si>
  <si>
    <t>KATIE GIBBS</t>
  </si>
  <si>
    <t>COSTA DE ORO EXPORTS</t>
  </si>
  <si>
    <t>GRUPO ST EDWARDS</t>
  </si>
  <si>
    <t xml:space="preserve">ZAIDA ZAMORA </t>
  </si>
  <si>
    <t xml:space="preserve">PREPAGO </t>
  </si>
  <si>
    <t>DESAFO MONTEVERDE</t>
  </si>
  <si>
    <t>GUILLERMO TRUTNER</t>
  </si>
  <si>
    <t xml:space="preserve">VIAMUNDO </t>
  </si>
  <si>
    <t xml:space="preserve">EVAN ADAMS </t>
  </si>
  <si>
    <t>BCR</t>
  </si>
  <si>
    <t>GECKO TRAIL</t>
  </si>
  <si>
    <t>MILES BEASLEY</t>
  </si>
  <si>
    <t xml:space="preserve">CÉSAR MORALES </t>
  </si>
  <si>
    <t xml:space="preserve">MARVIN BLANCO HERRERA  </t>
  </si>
  <si>
    <t xml:space="preserve">NOÉ SOTO </t>
  </si>
  <si>
    <t>LAS OLAS</t>
  </si>
  <si>
    <t>MEXICORRERIAS</t>
  </si>
  <si>
    <t>EARTH</t>
  </si>
  <si>
    <t>UNIVERSIDAD DE FLORIDA</t>
  </si>
  <si>
    <t>COAST TO COAST ADVENTURES</t>
  </si>
  <si>
    <t>TARAH LEE</t>
  </si>
  <si>
    <t>GECKO TRAIL ADVENTURES</t>
  </si>
  <si>
    <t>JIM HOBSON</t>
  </si>
  <si>
    <t>MARCK CHARBONNEAU</t>
  </si>
  <si>
    <t>LISA &amp; NICK SOLEYMANI</t>
  </si>
  <si>
    <t>JEROME ELM</t>
  </si>
  <si>
    <t>or</t>
  </si>
  <si>
    <t xml:space="preserve">TICO TRAVEL </t>
  </si>
  <si>
    <t>EDWIN STOUGHTON</t>
  </si>
  <si>
    <t>SAINT ANDREWS</t>
  </si>
  <si>
    <t xml:space="preserve">EXPLORNATURA </t>
  </si>
  <si>
    <t>CENTRAL DE RADIOS</t>
  </si>
  <si>
    <t>TITICUPON</t>
  </si>
  <si>
    <t>VARIOS</t>
  </si>
  <si>
    <t>B AC SAN JOSE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</si>
</sst>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₡-140A]* #,##0.00_ ;_-[$₡-140A]* \-#,##0.00\ ;_-[$₡-140A]* &quot;-&quot;??_ ;_-@_ "/>
  </numFmts>
  <fonts count="8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4" fontId="0" fillId="0" borderId="1" xfId="0" applyNumberFormat="1" applyBorder="1"/>
    <xf numFmtId="14" fontId="5" fillId="3" borderId="9" xfId="0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I37"/>
  <sheetViews>
    <sheetView showGridLines="0" workbookViewId="0">
      <selection activeCell="B4" sqref="B4:I4"/>
    </sheetView>
  </sheetViews>
  <sheetFormatPr baseColWidth="10" defaultRowHeight="15"/>
  <cols>
    <col min="1" max="1" width="11.42578125" style="3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" bestFit="1" customWidth="1"/>
  </cols>
  <sheetData>
    <row r="1" spans="1:9">
      <c r="A1" s="137" t="s">
        <v>0</v>
      </c>
      <c r="B1" s="137"/>
      <c r="C1" s="137"/>
      <c r="D1" s="137"/>
      <c r="E1" s="137"/>
      <c r="F1" s="137"/>
      <c r="G1" s="137"/>
      <c r="H1" s="137"/>
      <c r="I1" s="137"/>
    </row>
    <row r="2" spans="1:9">
      <c r="A2" s="138"/>
      <c r="B2" s="138"/>
      <c r="C2" s="138"/>
      <c r="D2" s="138"/>
      <c r="E2" s="138"/>
      <c r="F2" s="138"/>
      <c r="G2" s="138"/>
      <c r="H2" s="138"/>
      <c r="I2" s="138"/>
    </row>
    <row r="3" spans="1:9" ht="21">
      <c r="A3" s="4" t="s">
        <v>1</v>
      </c>
      <c r="B3" s="2" t="s">
        <v>11</v>
      </c>
      <c r="C3" s="2" t="s">
        <v>12</v>
      </c>
      <c r="D3" s="2" t="s">
        <v>10</v>
      </c>
      <c r="E3" s="2" t="s">
        <v>13</v>
      </c>
      <c r="F3" s="2" t="s">
        <v>2</v>
      </c>
      <c r="G3" s="2" t="s">
        <v>3</v>
      </c>
      <c r="H3" s="2" t="s">
        <v>15</v>
      </c>
      <c r="I3" s="4" t="s">
        <v>6</v>
      </c>
    </row>
    <row r="4" spans="1:9">
      <c r="A4" s="5">
        <v>1</v>
      </c>
      <c r="B4" s="1"/>
      <c r="C4" s="1"/>
      <c r="D4" s="1"/>
      <c r="E4" s="1"/>
      <c r="F4" s="25"/>
      <c r="G4" s="25"/>
      <c r="H4" s="5"/>
      <c r="I4" s="5"/>
    </row>
    <row r="5" spans="1:9">
      <c r="A5" s="5">
        <f>+A4+1</f>
        <v>2</v>
      </c>
      <c r="B5" s="1"/>
      <c r="C5" s="1"/>
      <c r="D5" s="1"/>
      <c r="E5" s="1"/>
      <c r="F5" s="1"/>
      <c r="G5" s="1"/>
      <c r="H5" s="5"/>
      <c r="I5" s="5"/>
    </row>
    <row r="6" spans="1:9">
      <c r="A6" s="5">
        <f t="shared" ref="A6:A37" si="0">+A5+1</f>
        <v>3</v>
      </c>
      <c r="B6" s="1"/>
      <c r="C6" s="1"/>
      <c r="D6" s="1"/>
      <c r="E6" s="1"/>
      <c r="F6" s="1"/>
      <c r="G6" s="1"/>
      <c r="H6" s="5"/>
      <c r="I6" s="5"/>
    </row>
    <row r="7" spans="1:9">
      <c r="A7" s="5">
        <f t="shared" si="0"/>
        <v>4</v>
      </c>
      <c r="B7" s="1"/>
      <c r="C7" s="1"/>
      <c r="D7" s="1"/>
      <c r="E7" s="1"/>
      <c r="F7" s="1"/>
      <c r="G7" s="1"/>
      <c r="H7" s="5"/>
      <c r="I7" s="5"/>
    </row>
    <row r="8" spans="1:9">
      <c r="A8" s="5">
        <f t="shared" si="0"/>
        <v>5</v>
      </c>
      <c r="B8" s="1"/>
      <c r="C8" s="1"/>
      <c r="D8" s="1"/>
      <c r="E8" s="1"/>
      <c r="F8" s="1"/>
      <c r="G8" s="1"/>
      <c r="H8" s="5"/>
      <c r="I8" s="5"/>
    </row>
    <row r="9" spans="1:9">
      <c r="A9" s="5">
        <f t="shared" si="0"/>
        <v>6</v>
      </c>
      <c r="B9" s="1"/>
      <c r="C9" s="1"/>
      <c r="D9" s="1"/>
      <c r="E9" s="1"/>
      <c r="F9" s="1"/>
      <c r="G9" s="1"/>
      <c r="H9" s="5"/>
      <c r="I9" s="5"/>
    </row>
    <row r="10" spans="1:9">
      <c r="A10" s="5">
        <f t="shared" si="0"/>
        <v>7</v>
      </c>
      <c r="B10" s="1"/>
      <c r="C10" s="1"/>
      <c r="D10" s="1"/>
      <c r="E10" s="1"/>
      <c r="F10" s="1"/>
      <c r="G10" s="1"/>
      <c r="H10" s="5"/>
      <c r="I10" s="5"/>
    </row>
    <row r="11" spans="1:9">
      <c r="A11" s="5">
        <f t="shared" si="0"/>
        <v>8</v>
      </c>
      <c r="B11" s="1"/>
      <c r="C11" s="1"/>
      <c r="D11" s="1"/>
      <c r="E11" s="1"/>
      <c r="F11" s="1"/>
      <c r="G11" s="1"/>
      <c r="H11" s="5"/>
      <c r="I11" s="5"/>
    </row>
    <row r="12" spans="1:9">
      <c r="A12" s="5">
        <f t="shared" si="0"/>
        <v>9</v>
      </c>
      <c r="B12" s="1"/>
      <c r="C12" s="1"/>
      <c r="D12" s="1"/>
      <c r="E12" s="1"/>
      <c r="F12" s="1"/>
      <c r="G12" s="1"/>
      <c r="H12" s="5"/>
      <c r="I12" s="5"/>
    </row>
    <row r="13" spans="1:9">
      <c r="A13" s="5">
        <f t="shared" si="0"/>
        <v>10</v>
      </c>
      <c r="B13" s="1"/>
      <c r="C13" s="1"/>
      <c r="D13" s="1"/>
      <c r="E13" s="1"/>
      <c r="F13" s="1"/>
      <c r="G13" s="1"/>
      <c r="H13" s="5"/>
      <c r="I13" s="5"/>
    </row>
    <row r="14" spans="1:9">
      <c r="A14" s="5">
        <f t="shared" si="0"/>
        <v>11</v>
      </c>
      <c r="B14" s="1"/>
      <c r="C14" s="1"/>
      <c r="D14" s="1"/>
      <c r="E14" s="1"/>
      <c r="F14" s="1"/>
      <c r="G14" s="1"/>
      <c r="H14" s="5"/>
      <c r="I14" s="5"/>
    </row>
    <row r="15" spans="1:9">
      <c r="A15" s="5">
        <f t="shared" si="0"/>
        <v>12</v>
      </c>
      <c r="B15" s="1"/>
      <c r="C15" s="1"/>
      <c r="D15" s="1"/>
      <c r="E15" s="1"/>
      <c r="F15" s="1"/>
      <c r="G15" s="1"/>
      <c r="H15" s="5"/>
      <c r="I15" s="5"/>
    </row>
    <row r="16" spans="1:9">
      <c r="A16" s="5">
        <f t="shared" si="0"/>
        <v>13</v>
      </c>
      <c r="B16" s="1"/>
      <c r="C16" s="1"/>
      <c r="D16" s="1"/>
      <c r="E16" s="1"/>
      <c r="F16" s="1"/>
      <c r="G16" s="1"/>
      <c r="H16" s="5"/>
      <c r="I16" s="5"/>
    </row>
    <row r="17" spans="1:9">
      <c r="A17" s="5">
        <f t="shared" si="0"/>
        <v>14</v>
      </c>
      <c r="B17" s="1"/>
      <c r="C17" s="1"/>
      <c r="D17" s="1"/>
      <c r="E17" s="1"/>
      <c r="F17" s="1"/>
      <c r="G17" s="1"/>
      <c r="H17" s="5"/>
      <c r="I17" s="5"/>
    </row>
    <row r="18" spans="1:9">
      <c r="A18" s="5">
        <f t="shared" si="0"/>
        <v>15</v>
      </c>
      <c r="B18" s="1"/>
      <c r="C18" s="1"/>
      <c r="D18" s="1"/>
      <c r="E18" s="1"/>
      <c r="F18" s="1"/>
      <c r="G18" s="1"/>
      <c r="H18" s="5"/>
      <c r="I18" s="5"/>
    </row>
    <row r="19" spans="1:9">
      <c r="A19" s="5">
        <f t="shared" si="0"/>
        <v>16</v>
      </c>
      <c r="B19" s="1"/>
      <c r="C19" s="1"/>
      <c r="D19" s="1"/>
      <c r="E19" s="1"/>
      <c r="F19" s="1"/>
      <c r="G19" s="1"/>
      <c r="H19" s="5"/>
      <c r="I19" s="5"/>
    </row>
    <row r="20" spans="1:9">
      <c r="A20" s="5">
        <f t="shared" si="0"/>
        <v>17</v>
      </c>
      <c r="B20" s="1"/>
      <c r="C20" s="1"/>
      <c r="D20" s="1"/>
      <c r="E20" s="1"/>
      <c r="F20" s="1"/>
      <c r="G20" s="1"/>
      <c r="H20" s="5"/>
      <c r="I20" s="5"/>
    </row>
    <row r="21" spans="1:9">
      <c r="A21" s="5">
        <f t="shared" si="0"/>
        <v>18</v>
      </c>
      <c r="B21" s="1"/>
      <c r="C21" s="1"/>
      <c r="D21" s="1"/>
      <c r="E21" s="1"/>
      <c r="F21" s="1"/>
      <c r="G21" s="1"/>
      <c r="H21" s="5"/>
      <c r="I21" s="5"/>
    </row>
    <row r="22" spans="1:9">
      <c r="A22" s="5">
        <f t="shared" si="0"/>
        <v>19</v>
      </c>
      <c r="B22" s="1"/>
      <c r="C22" s="1"/>
      <c r="D22" s="1"/>
      <c r="E22" s="1"/>
      <c r="F22" s="1"/>
      <c r="G22" s="1"/>
      <c r="H22" s="5"/>
      <c r="I22" s="5"/>
    </row>
    <row r="23" spans="1:9">
      <c r="A23" s="5">
        <f t="shared" si="0"/>
        <v>20</v>
      </c>
      <c r="B23" s="1"/>
      <c r="C23" s="1"/>
      <c r="D23" s="1"/>
      <c r="E23" s="1"/>
      <c r="F23" s="1"/>
      <c r="G23" s="1"/>
      <c r="H23" s="5"/>
      <c r="I23" s="5"/>
    </row>
    <row r="24" spans="1:9">
      <c r="A24" s="5">
        <f t="shared" si="0"/>
        <v>21</v>
      </c>
      <c r="B24" s="1"/>
      <c r="C24" s="1"/>
      <c r="D24" s="1"/>
      <c r="E24" s="1"/>
      <c r="F24" s="1"/>
      <c r="G24" s="1"/>
      <c r="H24" s="5"/>
      <c r="I24" s="5"/>
    </row>
    <row r="25" spans="1:9">
      <c r="A25" s="5">
        <f t="shared" si="0"/>
        <v>22</v>
      </c>
      <c r="B25" s="1"/>
      <c r="C25" s="1"/>
      <c r="D25" s="1"/>
      <c r="E25" s="1"/>
      <c r="F25" s="1"/>
      <c r="G25" s="1"/>
      <c r="H25" s="5"/>
      <c r="I25" s="5"/>
    </row>
    <row r="26" spans="1:9">
      <c r="A26" s="5">
        <f t="shared" si="0"/>
        <v>23</v>
      </c>
      <c r="B26" s="1"/>
      <c r="C26" s="1"/>
      <c r="D26" s="1"/>
      <c r="E26" s="1"/>
      <c r="F26" s="1"/>
      <c r="G26" s="1"/>
      <c r="H26" s="5"/>
      <c r="I26" s="5"/>
    </row>
    <row r="27" spans="1:9">
      <c r="A27" s="5">
        <f t="shared" si="0"/>
        <v>24</v>
      </c>
      <c r="B27" s="1"/>
      <c r="C27" s="1"/>
      <c r="D27" s="1"/>
      <c r="E27" s="1"/>
      <c r="F27" s="1"/>
      <c r="G27" s="1"/>
      <c r="H27" s="5"/>
      <c r="I27" s="5"/>
    </row>
    <row r="28" spans="1:9">
      <c r="A28" s="5">
        <f t="shared" si="0"/>
        <v>25</v>
      </c>
      <c r="B28" s="1"/>
      <c r="C28" s="1"/>
      <c r="D28" s="1"/>
      <c r="E28" s="1"/>
      <c r="F28" s="1"/>
      <c r="G28" s="1"/>
      <c r="H28" s="5"/>
      <c r="I28" s="5"/>
    </row>
    <row r="29" spans="1:9">
      <c r="A29" s="5">
        <f t="shared" si="0"/>
        <v>26</v>
      </c>
      <c r="B29" s="1"/>
      <c r="C29" s="1"/>
      <c r="D29" s="1"/>
      <c r="E29" s="1"/>
      <c r="F29" s="1"/>
      <c r="G29" s="1"/>
      <c r="H29" s="5"/>
      <c r="I29" s="5"/>
    </row>
    <row r="30" spans="1:9">
      <c r="A30" s="5">
        <f t="shared" si="0"/>
        <v>27</v>
      </c>
      <c r="B30" s="1"/>
      <c r="C30" s="1"/>
      <c r="D30" s="1"/>
      <c r="E30" s="1"/>
      <c r="F30" s="1"/>
      <c r="G30" s="1"/>
      <c r="H30" s="5"/>
      <c r="I30" s="5"/>
    </row>
    <row r="31" spans="1:9">
      <c r="A31" s="5">
        <f t="shared" si="0"/>
        <v>28</v>
      </c>
      <c r="B31" s="1"/>
      <c r="C31" s="1"/>
      <c r="D31" s="1"/>
      <c r="E31" s="1"/>
      <c r="F31" s="1"/>
      <c r="G31" s="1"/>
      <c r="H31" s="5"/>
      <c r="I31" s="5"/>
    </row>
    <row r="32" spans="1:9">
      <c r="A32" s="5">
        <f t="shared" si="0"/>
        <v>29</v>
      </c>
      <c r="B32" s="1"/>
      <c r="C32" s="1"/>
      <c r="D32" s="1"/>
      <c r="E32" s="1"/>
      <c r="F32" s="1"/>
      <c r="G32" s="1"/>
      <c r="H32" s="5"/>
      <c r="I32" s="5"/>
    </row>
    <row r="33" spans="1:9">
      <c r="A33" s="5">
        <f t="shared" si="0"/>
        <v>30</v>
      </c>
      <c r="B33" s="1"/>
      <c r="C33" s="1"/>
      <c r="D33" s="1"/>
      <c r="E33" s="1"/>
      <c r="F33" s="1"/>
      <c r="G33" s="1"/>
      <c r="H33" s="5"/>
      <c r="I33" s="5"/>
    </row>
    <row r="34" spans="1:9">
      <c r="A34" s="5">
        <f t="shared" si="0"/>
        <v>31</v>
      </c>
      <c r="B34" s="1"/>
      <c r="C34" s="1"/>
      <c r="D34" s="1"/>
      <c r="E34" s="1"/>
      <c r="F34" s="1"/>
      <c r="G34" s="1"/>
      <c r="H34" s="5"/>
      <c r="I34" s="5"/>
    </row>
    <row r="35" spans="1:9">
      <c r="A35" s="5">
        <f t="shared" si="0"/>
        <v>32</v>
      </c>
      <c r="B35" s="1"/>
      <c r="C35" s="1"/>
      <c r="D35" s="1"/>
      <c r="E35" s="1"/>
      <c r="F35" s="1"/>
      <c r="G35" s="1"/>
      <c r="H35" s="5"/>
      <c r="I35" s="5"/>
    </row>
    <row r="36" spans="1:9">
      <c r="A36" s="5">
        <f t="shared" si="0"/>
        <v>33</v>
      </c>
      <c r="B36" s="1"/>
      <c r="C36" s="1"/>
      <c r="D36" s="1"/>
      <c r="E36" s="1"/>
      <c r="F36" s="1"/>
      <c r="G36" s="1"/>
      <c r="H36" s="5"/>
      <c r="I36" s="5"/>
    </row>
    <row r="37" spans="1:9">
      <c r="A37" s="5">
        <f t="shared" si="0"/>
        <v>34</v>
      </c>
      <c r="B37" s="1"/>
      <c r="C37" s="1"/>
      <c r="D37" s="1"/>
      <c r="E37" s="1"/>
      <c r="F37" s="1"/>
      <c r="G37" s="1"/>
      <c r="H37" s="5"/>
      <c r="I37" s="5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XFC24"/>
  <sheetViews>
    <sheetView showGridLines="0" workbookViewId="0">
      <selection activeCell="F6" sqref="F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1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/>
      <c r="C8" s="16" t="s">
        <v>19</v>
      </c>
      <c r="D8" s="140" t="s">
        <v>31</v>
      </c>
      <c r="E8" s="140"/>
      <c r="F8" s="140"/>
      <c r="G8" s="147"/>
    </row>
    <row r="9" spans="1:7">
      <c r="A9" s="17"/>
      <c r="B9" s="15"/>
      <c r="C9" s="16" t="s">
        <v>20</v>
      </c>
      <c r="D9" s="148" t="s">
        <v>33</v>
      </c>
      <c r="E9" s="148"/>
      <c r="F9" s="148"/>
      <c r="G9" s="149"/>
    </row>
    <row r="10" spans="1:7">
      <c r="A10" s="17" t="s">
        <v>21</v>
      </c>
      <c r="B10" s="30">
        <v>590</v>
      </c>
      <c r="C10" s="36" t="s">
        <v>22</v>
      </c>
      <c r="D10" s="152" t="s">
        <v>16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41772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41774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29"/>
      <c r="E16" s="16" t="s">
        <v>4</v>
      </c>
      <c r="F16" s="29"/>
      <c r="G16" s="8"/>
    </row>
    <row r="17" spans="1:7">
      <c r="A17" s="6"/>
      <c r="B17" s="7"/>
      <c r="C17" s="16" t="s">
        <v>27</v>
      </c>
      <c r="D17" s="31"/>
      <c r="E17" s="16" t="s">
        <v>4</v>
      </c>
      <c r="F17" s="31"/>
      <c r="G17" s="8"/>
    </row>
    <row r="18" spans="1:7">
      <c r="A18" s="6"/>
      <c r="B18" s="7"/>
      <c r="C18" s="16" t="s">
        <v>28</v>
      </c>
      <c r="D18" s="31">
        <v>11709586</v>
      </c>
      <c r="E18" s="16" t="s">
        <v>4</v>
      </c>
      <c r="F18" s="27">
        <v>41743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32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B22:D22"/>
    <mergeCell ref="A1:G1"/>
    <mergeCell ref="A2:G2"/>
    <mergeCell ref="D8:G8"/>
    <mergeCell ref="D9:G9"/>
    <mergeCell ref="C4:E4"/>
    <mergeCell ref="C15:F15"/>
    <mergeCell ref="D10:G10"/>
    <mergeCell ref="D11:G11"/>
    <mergeCell ref="D12:G12"/>
    <mergeCell ref="D13:G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XFC24"/>
  <sheetViews>
    <sheetView showGridLines="0" workbookViewId="0">
      <selection activeCell="F3" sqref="F3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2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/>
      <c r="C8" s="16" t="s">
        <v>19</v>
      </c>
      <c r="D8" s="140" t="s">
        <v>34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35</v>
      </c>
      <c r="E9" s="148"/>
      <c r="F9" s="148"/>
      <c r="G9" s="149"/>
    </row>
    <row r="10" spans="1:7">
      <c r="A10" s="17" t="s">
        <v>21</v>
      </c>
      <c r="B10" s="30">
        <v>165</v>
      </c>
      <c r="C10" s="36" t="s">
        <v>22</v>
      </c>
      <c r="D10" s="152" t="s">
        <v>16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41764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41767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12256785</v>
      </c>
      <c r="E18" s="16" t="s">
        <v>4</v>
      </c>
      <c r="F18" s="38">
        <v>41753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36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3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/>
      <c r="C8" s="16" t="s">
        <v>19</v>
      </c>
      <c r="D8" s="140" t="s">
        <v>37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38</v>
      </c>
      <c r="E9" s="148"/>
      <c r="F9" s="148"/>
      <c r="G9" s="149"/>
    </row>
    <row r="10" spans="1:7">
      <c r="A10" s="17" t="s">
        <v>21</v>
      </c>
      <c r="B10" s="30">
        <v>102</v>
      </c>
      <c r="C10" s="36" t="s">
        <v>22</v>
      </c>
      <c r="D10" s="152" t="s">
        <v>16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41774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41776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22041429</v>
      </c>
      <c r="E18" s="16" t="s">
        <v>4</v>
      </c>
      <c r="F18" s="38">
        <v>41751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36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4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/>
      <c r="C8" s="16" t="s">
        <v>19</v>
      </c>
      <c r="D8" s="140" t="s">
        <v>39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40</v>
      </c>
      <c r="E9" s="148"/>
      <c r="F9" s="148"/>
      <c r="G9" s="149"/>
    </row>
    <row r="10" spans="1:7">
      <c r="A10" s="17" t="s">
        <v>21</v>
      </c>
      <c r="B10" s="30">
        <v>68</v>
      </c>
      <c r="C10" s="36" t="s">
        <v>22</v>
      </c>
      <c r="D10" s="152" t="s">
        <v>16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41760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41762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21704548</v>
      </c>
      <c r="E18" s="16" t="s">
        <v>4</v>
      </c>
      <c r="F18" s="38">
        <v>41753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36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5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>
        <v>43288</v>
      </c>
      <c r="C8" s="16" t="s">
        <v>19</v>
      </c>
      <c r="D8" s="140" t="s">
        <v>41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43</v>
      </c>
      <c r="E9" s="148"/>
      <c r="F9" s="148"/>
      <c r="G9" s="149"/>
    </row>
    <row r="10" spans="1:7">
      <c r="A10" s="17" t="s">
        <v>21</v>
      </c>
      <c r="B10" s="30"/>
      <c r="C10" s="36" t="s">
        <v>22</v>
      </c>
      <c r="D10" s="152" t="s">
        <v>16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41766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41768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950493225</v>
      </c>
      <c r="E18" s="16" t="s">
        <v>4</v>
      </c>
      <c r="F18" s="38">
        <v>41755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XFC24"/>
  <sheetViews>
    <sheetView showGridLines="0" workbookViewId="0">
      <selection activeCell="F6" sqref="F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6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/>
      <c r="C8" s="16" t="s">
        <v>19</v>
      </c>
      <c r="D8" s="140" t="s">
        <v>44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44</v>
      </c>
      <c r="E9" s="148"/>
      <c r="F9" s="148"/>
      <c r="G9" s="149"/>
    </row>
    <row r="10" spans="1:7">
      <c r="A10" s="17" t="s">
        <v>21</v>
      </c>
      <c r="B10" s="30">
        <v>61</v>
      </c>
      <c r="C10" s="36" t="s">
        <v>22</v>
      </c>
      <c r="D10" s="152" t="s">
        <v>16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41760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41761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8778557</v>
      </c>
      <c r="E18" s="16" t="s">
        <v>4</v>
      </c>
      <c r="F18" s="38">
        <v>41757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45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7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>
        <v>21500</v>
      </c>
      <c r="C8" s="16" t="s">
        <v>19</v>
      </c>
      <c r="D8" s="140" t="s">
        <v>46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46</v>
      </c>
      <c r="E9" s="148"/>
      <c r="F9" s="148"/>
      <c r="G9" s="149"/>
    </row>
    <row r="10" spans="1:7">
      <c r="A10" s="17" t="s">
        <v>21</v>
      </c>
      <c r="B10" s="30"/>
      <c r="C10" s="36" t="s">
        <v>22</v>
      </c>
      <c r="D10" s="152" t="s">
        <v>47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41769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41770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12615608</v>
      </c>
      <c r="E18" s="16" t="s">
        <v>4</v>
      </c>
      <c r="F18" s="38">
        <v>41758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XFC24"/>
  <sheetViews>
    <sheetView showGridLines="0" workbookViewId="0">
      <selection activeCell="A21" sqref="A21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8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>
        <v>17800</v>
      </c>
      <c r="C8" s="16" t="s">
        <v>19</v>
      </c>
      <c r="D8" s="140" t="s">
        <v>46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46</v>
      </c>
      <c r="E9" s="148"/>
      <c r="F9" s="148"/>
      <c r="G9" s="149"/>
    </row>
    <row r="10" spans="1:7">
      <c r="A10" s="17" t="s">
        <v>21</v>
      </c>
      <c r="B10" s="30"/>
      <c r="C10" s="36" t="s">
        <v>22</v>
      </c>
      <c r="D10" s="152" t="s">
        <v>47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41769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41770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12615765</v>
      </c>
      <c r="E18" s="16" t="s">
        <v>4</v>
      </c>
      <c r="F18" s="38">
        <v>41758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XFC24"/>
  <sheetViews>
    <sheetView showGridLines="0" topLeftCell="C1" workbookViewId="0">
      <selection activeCell="D13" sqref="D13:G13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9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>
        <v>29975</v>
      </c>
      <c r="C8" s="16" t="s">
        <v>19</v>
      </c>
      <c r="D8" s="140" t="s">
        <v>48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48</v>
      </c>
      <c r="E9" s="148"/>
      <c r="F9" s="148"/>
      <c r="G9" s="149"/>
    </row>
    <row r="10" spans="1:7">
      <c r="A10" s="17" t="s">
        <v>21</v>
      </c>
      <c r="B10" s="30"/>
      <c r="C10" s="36" t="s">
        <v>22</v>
      </c>
      <c r="D10" s="152" t="s">
        <v>16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41760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41762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15063222</v>
      </c>
      <c r="E18" s="16" t="s">
        <v>4</v>
      </c>
      <c r="F18" s="38">
        <v>41759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49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XFC24"/>
  <sheetViews>
    <sheetView showGridLines="0" workbookViewId="0">
      <selection sqref="A1:XFD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10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/>
      <c r="C8" s="16" t="s">
        <v>19</v>
      </c>
      <c r="D8" s="140" t="s">
        <v>50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51</v>
      </c>
      <c r="E9" s="148"/>
      <c r="F9" s="148"/>
      <c r="G9" s="149"/>
    </row>
    <row r="10" spans="1:7">
      <c r="A10" s="17" t="s">
        <v>21</v>
      </c>
      <c r="B10" s="30">
        <v>213.3</v>
      </c>
      <c r="C10" s="36" t="s">
        <v>22</v>
      </c>
      <c r="D10" s="152" t="s">
        <v>16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41766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41767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20205017</v>
      </c>
      <c r="E18" s="16" t="s">
        <v>4</v>
      </c>
      <c r="F18" s="38">
        <v>41758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XFC24"/>
  <sheetViews>
    <sheetView showGridLines="0" workbookViewId="0">
      <selection activeCell="A21" sqref="A21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11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/>
      <c r="C8" s="16" t="s">
        <v>19</v>
      </c>
      <c r="D8" s="140" t="s">
        <v>52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53</v>
      </c>
      <c r="E9" s="148"/>
      <c r="F9" s="148"/>
      <c r="G9" s="149"/>
    </row>
    <row r="10" spans="1:7">
      <c r="A10" s="17" t="s">
        <v>21</v>
      </c>
      <c r="B10" s="30">
        <v>45</v>
      </c>
      <c r="C10" s="36" t="s">
        <v>22</v>
      </c>
      <c r="D10" s="152" t="s">
        <v>16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41774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41775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20832589</v>
      </c>
      <c r="E18" s="16" t="s">
        <v>4</v>
      </c>
      <c r="F18" s="38">
        <v>41768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XFC24"/>
  <sheetViews>
    <sheetView showGridLines="0" topLeftCell="A4" workbookViewId="0">
      <selection activeCell="B22" sqref="B22:D22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12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/>
      <c r="C8" s="16" t="s">
        <v>19</v>
      </c>
      <c r="D8" s="140" t="s">
        <v>54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33</v>
      </c>
      <c r="E9" s="148"/>
      <c r="F9" s="148"/>
      <c r="G9" s="149"/>
    </row>
    <row r="10" spans="1:7">
      <c r="A10" s="17" t="s">
        <v>21</v>
      </c>
      <c r="B10" s="30">
        <v>18</v>
      </c>
      <c r="C10" s="36" t="s">
        <v>22</v>
      </c>
      <c r="D10" s="152" t="s">
        <v>16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41772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41774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13352736</v>
      </c>
      <c r="E18" s="16" t="s">
        <v>4</v>
      </c>
      <c r="F18" s="38">
        <v>41769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55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XFC24"/>
  <sheetViews>
    <sheetView showGridLines="0" workbookViewId="0">
      <selection activeCell="F19" sqref="F19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13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>
        <v>17800</v>
      </c>
      <c r="C8" s="16" t="s">
        <v>19</v>
      </c>
      <c r="D8" s="140" t="s">
        <v>56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56</v>
      </c>
      <c r="E9" s="148"/>
      <c r="F9" s="148"/>
      <c r="G9" s="149"/>
    </row>
    <row r="10" spans="1:7">
      <c r="A10" s="17" t="s">
        <v>21</v>
      </c>
      <c r="B10" s="30"/>
      <c r="C10" s="36" t="s">
        <v>22</v>
      </c>
      <c r="D10" s="152" t="s">
        <v>47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41769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41770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12803033</v>
      </c>
      <c r="E18" s="16" t="s">
        <v>4</v>
      </c>
      <c r="F18" s="38">
        <v>41761</v>
      </c>
      <c r="G18" s="8"/>
    </row>
    <row r="19" spans="1:7">
      <c r="A19" s="6"/>
      <c r="B19" s="7"/>
      <c r="C19" s="7"/>
      <c r="D19" s="7"/>
      <c r="E19" s="16" t="s">
        <v>5</v>
      </c>
      <c r="F19" s="75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57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14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>
        <v>43288</v>
      </c>
      <c r="C8" s="16" t="s">
        <v>19</v>
      </c>
      <c r="D8" s="140" t="s">
        <v>58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59</v>
      </c>
      <c r="E9" s="148"/>
      <c r="F9" s="148"/>
      <c r="G9" s="149"/>
    </row>
    <row r="10" spans="1:7">
      <c r="A10" s="17" t="s">
        <v>21</v>
      </c>
      <c r="B10" s="30"/>
      <c r="C10" s="36" t="s">
        <v>22</v>
      </c>
      <c r="D10" s="152"/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41774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41776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10201219</v>
      </c>
      <c r="E18" s="16" t="s">
        <v>4</v>
      </c>
      <c r="F18" s="38">
        <v>41757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55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XFC24"/>
  <sheetViews>
    <sheetView showGridLines="0" topLeftCell="A4" workbookViewId="0">
      <selection activeCell="B23" sqref="B23:D23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15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/>
      <c r="C8" s="16" t="s">
        <v>19</v>
      </c>
      <c r="D8" s="140" t="s">
        <v>60</v>
      </c>
      <c r="E8" s="140"/>
      <c r="F8" s="140"/>
      <c r="G8" s="147"/>
    </row>
    <row r="9" spans="1:7">
      <c r="A9" s="17"/>
      <c r="B9" s="37"/>
      <c r="C9" s="16" t="s">
        <v>20</v>
      </c>
      <c r="D9" s="148" t="s">
        <v>61</v>
      </c>
      <c r="E9" s="148"/>
      <c r="F9" s="148"/>
      <c r="G9" s="149"/>
    </row>
    <row r="10" spans="1:7">
      <c r="A10" s="17" t="s">
        <v>21</v>
      </c>
      <c r="B10" s="30">
        <v>51</v>
      </c>
      <c r="C10" s="36" t="s">
        <v>22</v>
      </c>
      <c r="D10" s="152" t="s">
        <v>62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41764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41765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32"/>
      <c r="E16" s="16" t="s">
        <v>4</v>
      </c>
      <c r="F16" s="32"/>
      <c r="G16" s="8"/>
    </row>
    <row r="17" spans="1:7">
      <c r="A17" s="6"/>
      <c r="B17" s="7"/>
      <c r="C17" s="16" t="s">
        <v>27</v>
      </c>
      <c r="D17" s="33"/>
      <c r="E17" s="16" t="s">
        <v>4</v>
      </c>
      <c r="F17" s="33"/>
      <c r="G17" s="8"/>
    </row>
    <row r="18" spans="1:7">
      <c r="A18" s="6"/>
      <c r="B18" s="7"/>
      <c r="C18" s="16" t="s">
        <v>28</v>
      </c>
      <c r="D18" s="33">
        <v>13510859</v>
      </c>
      <c r="E18" s="16" t="s">
        <v>4</v>
      </c>
      <c r="F18" s="38">
        <v>41772</v>
      </c>
      <c r="G18" s="8"/>
    </row>
    <row r="19" spans="1:7">
      <c r="A19" s="6"/>
      <c r="B19" s="7"/>
      <c r="C19" s="7"/>
      <c r="D19" s="7"/>
      <c r="E19" s="16" t="s">
        <v>5</v>
      </c>
      <c r="F19" s="39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16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/>
      <c r="C8" s="16" t="s">
        <v>19</v>
      </c>
      <c r="D8" s="140" t="s">
        <v>60</v>
      </c>
      <c r="E8" s="140"/>
      <c r="F8" s="140"/>
      <c r="G8" s="147"/>
    </row>
    <row r="9" spans="1:7">
      <c r="A9" s="17"/>
      <c r="B9" s="44"/>
      <c r="C9" s="16" t="s">
        <v>20</v>
      </c>
      <c r="D9" s="148" t="s">
        <v>63</v>
      </c>
      <c r="E9" s="148"/>
      <c r="F9" s="148"/>
      <c r="G9" s="149"/>
    </row>
    <row r="10" spans="1:7">
      <c r="A10" s="17" t="s">
        <v>21</v>
      </c>
      <c r="B10" s="30">
        <v>120</v>
      </c>
      <c r="C10" s="36" t="s">
        <v>22</v>
      </c>
      <c r="D10" s="152" t="s">
        <v>62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41766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41768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41"/>
      <c r="E16" s="16" t="s">
        <v>4</v>
      </c>
      <c r="F16" s="41"/>
      <c r="G16" s="8"/>
    </row>
    <row r="17" spans="1:7">
      <c r="A17" s="6"/>
      <c r="B17" s="7"/>
      <c r="C17" s="16" t="s">
        <v>27</v>
      </c>
      <c r="D17" s="42"/>
      <c r="E17" s="16" t="s">
        <v>4</v>
      </c>
      <c r="F17" s="42"/>
      <c r="G17" s="8"/>
    </row>
    <row r="18" spans="1:7">
      <c r="A18" s="6"/>
      <c r="B18" s="7"/>
      <c r="C18" s="16" t="s">
        <v>28</v>
      </c>
      <c r="D18" s="42">
        <v>13510730</v>
      </c>
      <c r="E18" s="16" t="s">
        <v>4</v>
      </c>
      <c r="F18" s="45">
        <v>41772</v>
      </c>
      <c r="G18" s="8"/>
    </row>
    <row r="19" spans="1:7">
      <c r="A19" s="6"/>
      <c r="B19" s="7"/>
      <c r="C19" s="7"/>
      <c r="D19" s="7"/>
      <c r="E19" s="16" t="s">
        <v>5</v>
      </c>
      <c r="F19" s="43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/>
  <dimension ref="A1:XFC24"/>
  <sheetViews>
    <sheetView showGridLines="0" workbookViewId="0">
      <selection activeCell="D11" sqref="D11:G11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17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/>
      <c r="C8" s="16" t="s">
        <v>19</v>
      </c>
      <c r="D8" s="140" t="s">
        <v>64</v>
      </c>
      <c r="E8" s="140"/>
      <c r="F8" s="140"/>
      <c r="G8" s="147"/>
    </row>
    <row r="9" spans="1:7">
      <c r="A9" s="17"/>
      <c r="B9" s="49"/>
      <c r="C9" s="16" t="s">
        <v>20</v>
      </c>
      <c r="D9" s="148" t="s">
        <v>65</v>
      </c>
      <c r="E9" s="148"/>
      <c r="F9" s="148"/>
      <c r="G9" s="149"/>
    </row>
    <row r="10" spans="1:7">
      <c r="A10" s="17" t="s">
        <v>21</v>
      </c>
      <c r="B10" s="30">
        <v>110</v>
      </c>
      <c r="C10" s="36" t="s">
        <v>22</v>
      </c>
      <c r="D10" s="152" t="s">
        <v>16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41778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41780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46"/>
      <c r="E16" s="16" t="s">
        <v>4</v>
      </c>
      <c r="F16" s="46"/>
      <c r="G16" s="8"/>
    </row>
    <row r="17" spans="1:7">
      <c r="A17" s="6"/>
      <c r="B17" s="7"/>
      <c r="C17" s="16" t="s">
        <v>27</v>
      </c>
      <c r="D17" s="47"/>
      <c r="E17" s="16" t="s">
        <v>4</v>
      </c>
      <c r="F17" s="47"/>
      <c r="G17" s="8"/>
    </row>
    <row r="18" spans="1:7">
      <c r="A18" s="6"/>
      <c r="B18" s="7"/>
      <c r="C18" s="16" t="s">
        <v>28</v>
      </c>
      <c r="D18" s="47">
        <v>20840342</v>
      </c>
      <c r="E18" s="16" t="s">
        <v>4</v>
      </c>
      <c r="F18" s="50">
        <v>41768</v>
      </c>
      <c r="G18" s="8"/>
    </row>
    <row r="19" spans="1:7">
      <c r="A19" s="6"/>
      <c r="B19" s="7"/>
      <c r="C19" s="7"/>
      <c r="D19" s="7"/>
      <c r="E19" s="16" t="s">
        <v>5</v>
      </c>
      <c r="F19" s="48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/>
  <dimension ref="A1:XFC24"/>
  <sheetViews>
    <sheetView showGridLines="0" topLeftCell="A2" workbookViewId="0">
      <selection activeCell="B6" sqref="B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18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/>
      <c r="C8" s="16" t="s">
        <v>19</v>
      </c>
      <c r="D8" s="140" t="s">
        <v>66</v>
      </c>
      <c r="E8" s="140"/>
      <c r="F8" s="140"/>
      <c r="G8" s="147"/>
    </row>
    <row r="9" spans="1:7">
      <c r="A9" s="17"/>
      <c r="B9" s="54"/>
      <c r="C9" s="16" t="s">
        <v>20</v>
      </c>
      <c r="D9" s="148" t="s">
        <v>67</v>
      </c>
      <c r="E9" s="148"/>
      <c r="F9" s="148"/>
      <c r="G9" s="149"/>
    </row>
    <row r="10" spans="1:7">
      <c r="A10" s="17" t="s">
        <v>21</v>
      </c>
      <c r="B10" s="30">
        <v>84</v>
      </c>
      <c r="C10" s="36" t="s">
        <v>22</v>
      </c>
      <c r="D10" s="152" t="s">
        <v>62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41767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41769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51"/>
      <c r="E16" s="16" t="s">
        <v>4</v>
      </c>
      <c r="F16" s="51"/>
      <c r="G16" s="8"/>
    </row>
    <row r="17" spans="1:7">
      <c r="A17" s="6"/>
      <c r="B17" s="7"/>
      <c r="C17" s="16" t="s">
        <v>27</v>
      </c>
      <c r="D17" s="52"/>
      <c r="E17" s="16" t="s">
        <v>4</v>
      </c>
      <c r="F17" s="52"/>
      <c r="G17" s="8"/>
    </row>
    <row r="18" spans="1:7">
      <c r="A18" s="6"/>
      <c r="B18" s="7"/>
      <c r="C18" s="16" t="s">
        <v>28</v>
      </c>
      <c r="D18" s="52">
        <v>13693051</v>
      </c>
      <c r="E18" s="16" t="s">
        <v>4</v>
      </c>
      <c r="F18" s="55">
        <v>41774</v>
      </c>
      <c r="G18" s="8"/>
    </row>
    <row r="19" spans="1:7">
      <c r="A19" s="6"/>
      <c r="B19" s="7"/>
      <c r="C19" s="7"/>
      <c r="D19" s="7"/>
      <c r="E19" s="16" t="s">
        <v>5</v>
      </c>
      <c r="F19" s="53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/>
  <dimension ref="A1:XFC24"/>
  <sheetViews>
    <sheetView showGridLines="0" workbookViewId="0">
      <selection activeCell="D18" sqref="D18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19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/>
      <c r="C8" s="16" t="s">
        <v>19</v>
      </c>
      <c r="D8" s="140" t="s">
        <v>68</v>
      </c>
      <c r="E8" s="140"/>
      <c r="F8" s="140"/>
      <c r="G8" s="147"/>
    </row>
    <row r="9" spans="1:7">
      <c r="A9" s="17"/>
      <c r="B9" s="59"/>
      <c r="C9" s="16" t="s">
        <v>20</v>
      </c>
      <c r="D9" s="148" t="s">
        <v>69</v>
      </c>
      <c r="E9" s="148"/>
      <c r="F9" s="148"/>
      <c r="G9" s="149"/>
    </row>
    <row r="10" spans="1:7">
      <c r="A10" s="17" t="s">
        <v>21</v>
      </c>
      <c r="B10" s="30">
        <v>818</v>
      </c>
      <c r="C10" s="36" t="s">
        <v>22</v>
      </c>
      <c r="D10" s="152" t="s">
        <v>62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41774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41776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56"/>
      <c r="E16" s="16" t="s">
        <v>4</v>
      </c>
      <c r="F16" s="56"/>
      <c r="G16" s="8"/>
    </row>
    <row r="17" spans="1:7">
      <c r="A17" s="6"/>
      <c r="B17" s="7"/>
      <c r="C17" s="16" t="s">
        <v>27</v>
      </c>
      <c r="D17" s="57"/>
      <c r="E17" s="16" t="s">
        <v>4</v>
      </c>
      <c r="F17" s="57"/>
      <c r="G17" s="8"/>
    </row>
    <row r="18" spans="1:7">
      <c r="A18" s="6"/>
      <c r="B18" s="7"/>
      <c r="C18" s="16" t="s">
        <v>28</v>
      </c>
      <c r="D18" s="57">
        <v>8170966</v>
      </c>
      <c r="E18" s="16" t="s">
        <v>4</v>
      </c>
      <c r="F18" s="60">
        <v>41765</v>
      </c>
      <c r="G18" s="8"/>
    </row>
    <row r="19" spans="1:7">
      <c r="A19" s="6"/>
      <c r="B19" s="7"/>
      <c r="C19" s="7"/>
      <c r="D19" s="7"/>
      <c r="E19" s="16" t="s">
        <v>5</v>
      </c>
      <c r="F19" s="58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/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20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>
        <v>150000</v>
      </c>
      <c r="C8" s="16" t="s">
        <v>19</v>
      </c>
      <c r="D8" s="140" t="s">
        <v>70</v>
      </c>
      <c r="E8" s="140"/>
      <c r="F8" s="140"/>
      <c r="G8" s="147"/>
    </row>
    <row r="9" spans="1:7">
      <c r="A9" s="17"/>
      <c r="B9" s="64"/>
      <c r="C9" s="16" t="s">
        <v>20</v>
      </c>
      <c r="D9" s="148" t="s">
        <v>70</v>
      </c>
      <c r="E9" s="148"/>
      <c r="F9" s="148"/>
      <c r="G9" s="149"/>
    </row>
    <row r="10" spans="1:7">
      <c r="A10" s="17" t="s">
        <v>21</v>
      </c>
      <c r="B10" s="30">
        <v>0</v>
      </c>
      <c r="C10" s="36" t="s">
        <v>22</v>
      </c>
      <c r="D10" s="152" t="s">
        <v>71</v>
      </c>
      <c r="E10" s="152"/>
      <c r="F10" s="152"/>
      <c r="G10" s="153"/>
    </row>
    <row r="11" spans="1:7">
      <c r="A11" s="18"/>
      <c r="B11" s="7"/>
      <c r="D11" s="154"/>
      <c r="E11" s="154"/>
      <c r="F11" s="154"/>
      <c r="G11" s="154"/>
    </row>
    <row r="12" spans="1:7">
      <c r="A12" s="6"/>
      <c r="B12" s="7"/>
      <c r="C12" s="36" t="s">
        <v>23</v>
      </c>
      <c r="D12" s="155">
        <v>41776</v>
      </c>
      <c r="E12" s="155"/>
      <c r="F12" s="155"/>
      <c r="G12" s="156"/>
    </row>
    <row r="13" spans="1:7">
      <c r="A13" s="6"/>
      <c r="B13" s="7"/>
      <c r="C13" s="36" t="s">
        <v>24</v>
      </c>
      <c r="D13" s="157">
        <v>41777</v>
      </c>
      <c r="E13" s="157"/>
      <c r="F13" s="157"/>
      <c r="G13" s="158"/>
    </row>
    <row r="14" spans="1:7">
      <c r="A14" s="6"/>
      <c r="B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61"/>
      <c r="E16" s="16" t="s">
        <v>4</v>
      </c>
      <c r="F16" s="61"/>
      <c r="G16" s="8"/>
    </row>
    <row r="17" spans="1:7">
      <c r="A17" s="6"/>
      <c r="B17" s="7"/>
      <c r="C17" s="16" t="s">
        <v>27</v>
      </c>
      <c r="D17" s="62"/>
      <c r="E17" s="16" t="s">
        <v>4</v>
      </c>
      <c r="F17" s="62"/>
      <c r="G17" s="8"/>
    </row>
    <row r="18" spans="1:7">
      <c r="A18" s="6"/>
      <c r="B18" s="7"/>
      <c r="C18" s="16" t="s">
        <v>28</v>
      </c>
      <c r="D18" s="62">
        <v>4368326</v>
      </c>
      <c r="E18" s="16" t="s">
        <v>4</v>
      </c>
      <c r="F18" s="65">
        <v>41773</v>
      </c>
      <c r="G18" s="8"/>
    </row>
    <row r="19" spans="1:7">
      <c r="A19" s="6"/>
      <c r="B19" s="7"/>
      <c r="C19" s="7"/>
      <c r="D19" s="7"/>
      <c r="E19" s="16" t="s">
        <v>5</v>
      </c>
      <c r="F19" s="63" t="s">
        <v>29</v>
      </c>
      <c r="G19" s="8"/>
    </row>
    <row r="20" spans="1:7">
      <c r="A20" s="6"/>
      <c r="B20" s="7"/>
      <c r="C20" s="7"/>
      <c r="D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55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/>
  <dimension ref="A1:XFC24"/>
  <sheetViews>
    <sheetView showGridLines="0" workbookViewId="0">
      <selection activeCell="G3" sqref="G3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21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>
        <v>0</v>
      </c>
      <c r="C8" s="16" t="s">
        <v>19</v>
      </c>
      <c r="D8" s="140" t="s">
        <v>72</v>
      </c>
      <c r="E8" s="140"/>
      <c r="F8" s="140"/>
      <c r="G8" s="147"/>
    </row>
    <row r="9" spans="1:7">
      <c r="A9" s="17"/>
      <c r="B9" s="69"/>
      <c r="C9" s="16" t="s">
        <v>20</v>
      </c>
      <c r="D9" s="148" t="s">
        <v>73</v>
      </c>
      <c r="E9" s="148"/>
      <c r="F9" s="148"/>
      <c r="G9" s="149"/>
    </row>
    <row r="10" spans="1:7">
      <c r="A10" s="17" t="s">
        <v>21</v>
      </c>
      <c r="B10" s="30">
        <v>84</v>
      </c>
      <c r="C10" s="16" t="s">
        <v>22</v>
      </c>
      <c r="D10" s="152" t="s">
        <v>62</v>
      </c>
      <c r="E10" s="152"/>
      <c r="F10" s="152"/>
      <c r="G10" s="153"/>
    </row>
    <row r="11" spans="1:7">
      <c r="A11" s="18"/>
      <c r="B11" s="7"/>
      <c r="C11" s="7"/>
      <c r="D11" s="154"/>
      <c r="E11" s="154"/>
      <c r="F11" s="154"/>
      <c r="G11" s="159"/>
    </row>
    <row r="12" spans="1:7">
      <c r="A12" s="6"/>
      <c r="B12" s="7"/>
      <c r="C12" s="16" t="s">
        <v>23</v>
      </c>
      <c r="D12" s="155">
        <v>41769</v>
      </c>
      <c r="E12" s="155"/>
      <c r="F12" s="155"/>
      <c r="G12" s="156"/>
    </row>
    <row r="13" spans="1:7">
      <c r="A13" s="6"/>
      <c r="B13" s="7"/>
      <c r="C13" s="16" t="s">
        <v>24</v>
      </c>
      <c r="D13" s="157">
        <v>41771</v>
      </c>
      <c r="E13" s="157"/>
      <c r="F13" s="157"/>
      <c r="G13" s="158"/>
    </row>
    <row r="14" spans="1:7">
      <c r="A14" s="6"/>
      <c r="B14" s="7"/>
      <c r="C14" s="7"/>
      <c r="D14" s="7"/>
      <c r="E14" s="7"/>
      <c r="F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66"/>
      <c r="E16" s="16" t="s">
        <v>4</v>
      </c>
      <c r="F16" s="66"/>
      <c r="G16" s="8"/>
    </row>
    <row r="17" spans="1:7">
      <c r="A17" s="6"/>
      <c r="B17" s="7"/>
      <c r="C17" s="16" t="s">
        <v>27</v>
      </c>
      <c r="D17" s="67"/>
      <c r="E17" s="16" t="s">
        <v>4</v>
      </c>
      <c r="F17" s="67"/>
      <c r="G17" s="8"/>
    </row>
    <row r="18" spans="1:7">
      <c r="A18" s="6"/>
      <c r="B18" s="7"/>
      <c r="C18" s="16" t="s">
        <v>28</v>
      </c>
      <c r="D18" s="67">
        <v>13933377</v>
      </c>
      <c r="E18" s="16" t="s">
        <v>4</v>
      </c>
      <c r="F18" s="70">
        <v>41776</v>
      </c>
      <c r="G18" s="8"/>
    </row>
    <row r="19" spans="1:7">
      <c r="A19" s="6"/>
      <c r="B19" s="7"/>
      <c r="C19" s="7"/>
      <c r="D19" s="7"/>
      <c r="E19" s="16" t="s">
        <v>5</v>
      </c>
      <c r="F19" s="68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/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22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>
        <v>0</v>
      </c>
      <c r="C8" s="16" t="s">
        <v>19</v>
      </c>
      <c r="D8" s="140" t="s">
        <v>74</v>
      </c>
      <c r="E8" s="140"/>
      <c r="F8" s="140"/>
      <c r="G8" s="147"/>
    </row>
    <row r="9" spans="1:7">
      <c r="A9" s="17"/>
      <c r="B9" s="73"/>
      <c r="C9" s="16" t="s">
        <v>20</v>
      </c>
      <c r="D9" s="148" t="s">
        <v>75</v>
      </c>
      <c r="E9" s="148"/>
      <c r="F9" s="148"/>
      <c r="G9" s="149"/>
    </row>
    <row r="10" spans="1:7">
      <c r="A10" s="17" t="s">
        <v>21</v>
      </c>
      <c r="B10" s="30">
        <v>282</v>
      </c>
      <c r="C10" s="16" t="s">
        <v>22</v>
      </c>
      <c r="D10" s="152" t="s">
        <v>16</v>
      </c>
      <c r="E10" s="152"/>
      <c r="F10" s="152"/>
      <c r="G10" s="153"/>
    </row>
    <row r="11" spans="1:7">
      <c r="A11" s="18"/>
      <c r="B11" s="7"/>
      <c r="C11" s="7"/>
      <c r="D11" s="154"/>
      <c r="E11" s="154"/>
      <c r="F11" s="154"/>
      <c r="G11" s="159"/>
    </row>
    <row r="12" spans="1:7">
      <c r="A12" s="6"/>
      <c r="B12" s="7"/>
      <c r="C12" s="16" t="s">
        <v>23</v>
      </c>
      <c r="D12" s="155">
        <v>41770</v>
      </c>
      <c r="E12" s="155"/>
      <c r="F12" s="155"/>
      <c r="G12" s="156"/>
    </row>
    <row r="13" spans="1:7">
      <c r="A13" s="6"/>
      <c r="B13" s="7"/>
      <c r="C13" s="16" t="s">
        <v>24</v>
      </c>
      <c r="D13" s="157">
        <v>41773</v>
      </c>
      <c r="E13" s="157"/>
      <c r="F13" s="157"/>
      <c r="G13" s="158"/>
    </row>
    <row r="14" spans="1:7">
      <c r="A14" s="6"/>
      <c r="B14" s="7"/>
      <c r="C14" s="7"/>
      <c r="D14" s="7"/>
      <c r="E14" s="7"/>
      <c r="F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71"/>
      <c r="E16" s="16" t="s">
        <v>4</v>
      </c>
      <c r="F16" s="71"/>
      <c r="G16" s="8"/>
    </row>
    <row r="17" spans="1:7">
      <c r="A17" s="6"/>
      <c r="B17" s="7"/>
      <c r="C17" s="16" t="s">
        <v>27</v>
      </c>
      <c r="D17" s="72"/>
      <c r="E17" s="16" t="s">
        <v>4</v>
      </c>
      <c r="F17" s="72"/>
      <c r="G17" s="8"/>
    </row>
    <row r="18" spans="1:7">
      <c r="A18" s="6"/>
      <c r="B18" s="7"/>
      <c r="C18" s="16" t="s">
        <v>28</v>
      </c>
      <c r="D18" s="72">
        <v>8441573</v>
      </c>
      <c r="E18" s="16" t="s">
        <v>4</v>
      </c>
      <c r="F18" s="74">
        <v>41770</v>
      </c>
      <c r="G18" s="8"/>
    </row>
    <row r="19" spans="1:7">
      <c r="A19" s="6"/>
      <c r="B19" s="7"/>
      <c r="C19" s="7"/>
      <c r="D19" s="7"/>
      <c r="E19" s="16" t="s">
        <v>5</v>
      </c>
      <c r="F19" s="75" t="s">
        <v>76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55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/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" ht="21.75" customHeight="1">
      <c r="A3" s="19"/>
      <c r="B3" s="20"/>
      <c r="C3" s="20"/>
      <c r="D3" s="20"/>
      <c r="E3" s="20"/>
      <c r="F3" s="20"/>
      <c r="G3" s="21"/>
    </row>
    <row r="4" spans="1:7" ht="22.5" customHeight="1" thickBot="1">
      <c r="A4" s="22"/>
      <c r="B4" s="23"/>
      <c r="C4" s="150"/>
      <c r="D4" s="150"/>
      <c r="E4" s="150"/>
      <c r="F4" s="26"/>
      <c r="G4" s="24"/>
    </row>
    <row r="5" spans="1:7" ht="21.75" customHeight="1" thickBot="1">
      <c r="A5" s="40" t="s">
        <v>17</v>
      </c>
      <c r="B5" s="34">
        <v>23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18</v>
      </c>
      <c r="B8" s="35">
        <v>0</v>
      </c>
      <c r="C8" s="16" t="s">
        <v>19</v>
      </c>
      <c r="D8" s="140" t="s">
        <v>77</v>
      </c>
      <c r="E8" s="140"/>
      <c r="F8" s="140"/>
      <c r="G8" s="147"/>
    </row>
    <row r="9" spans="1:7">
      <c r="A9" s="17"/>
      <c r="B9" s="79"/>
      <c r="C9" s="16" t="s">
        <v>20</v>
      </c>
      <c r="D9" s="148" t="s">
        <v>78</v>
      </c>
      <c r="E9" s="148"/>
      <c r="F9" s="148"/>
      <c r="G9" s="149"/>
    </row>
    <row r="10" spans="1:7">
      <c r="A10" s="17" t="s">
        <v>21</v>
      </c>
      <c r="B10" s="30">
        <v>114.9</v>
      </c>
      <c r="C10" s="16" t="s">
        <v>22</v>
      </c>
      <c r="D10" s="152" t="s">
        <v>16</v>
      </c>
      <c r="E10" s="152"/>
      <c r="F10" s="152"/>
      <c r="G10" s="153"/>
    </row>
    <row r="11" spans="1:7">
      <c r="A11" s="18"/>
      <c r="B11" s="7"/>
      <c r="C11" s="7"/>
      <c r="D11" s="154"/>
      <c r="E11" s="154"/>
      <c r="F11" s="154"/>
      <c r="G11" s="159"/>
    </row>
    <row r="12" spans="1:7">
      <c r="A12" s="6"/>
      <c r="B12" s="7"/>
      <c r="C12" s="16" t="s">
        <v>23</v>
      </c>
      <c r="D12" s="155">
        <v>41758</v>
      </c>
      <c r="E12" s="155"/>
      <c r="F12" s="155"/>
      <c r="G12" s="156"/>
    </row>
    <row r="13" spans="1:7">
      <c r="A13" s="6"/>
      <c r="B13" s="7"/>
      <c r="C13" s="16" t="s">
        <v>24</v>
      </c>
      <c r="D13" s="157">
        <v>41761</v>
      </c>
      <c r="E13" s="157"/>
      <c r="F13" s="157"/>
      <c r="G13" s="158"/>
    </row>
    <row r="14" spans="1:7">
      <c r="A14" s="6"/>
      <c r="B14" s="7"/>
      <c r="C14" s="7"/>
      <c r="D14" s="7"/>
      <c r="E14" s="7"/>
      <c r="F14" s="7"/>
      <c r="G14" s="8"/>
    </row>
    <row r="15" spans="1:7">
      <c r="A15" s="6"/>
      <c r="B15" s="7"/>
      <c r="C15" s="151" t="s">
        <v>25</v>
      </c>
      <c r="D15" s="151"/>
      <c r="E15" s="151"/>
      <c r="F15" s="151"/>
      <c r="G15" s="8"/>
    </row>
    <row r="16" spans="1:7">
      <c r="A16" s="6"/>
      <c r="B16" s="7"/>
      <c r="C16" s="16" t="s">
        <v>26</v>
      </c>
      <c r="D16" s="76"/>
      <c r="E16" s="16" t="s">
        <v>4</v>
      </c>
      <c r="F16" s="76"/>
      <c r="G16" s="8"/>
    </row>
    <row r="17" spans="1:7">
      <c r="A17" s="6"/>
      <c r="B17" s="7"/>
      <c r="C17" s="16" t="s">
        <v>27</v>
      </c>
      <c r="D17" s="77"/>
      <c r="E17" s="16" t="s">
        <v>4</v>
      </c>
      <c r="F17" s="77"/>
      <c r="G17" s="8"/>
    </row>
    <row r="18" spans="1:7">
      <c r="A18" s="6"/>
      <c r="B18" s="7"/>
      <c r="C18" s="16" t="s">
        <v>28</v>
      </c>
      <c r="D18" s="77">
        <v>20681776</v>
      </c>
      <c r="E18" s="16" t="s">
        <v>4</v>
      </c>
      <c r="F18" s="80">
        <v>41766</v>
      </c>
      <c r="G18" s="8"/>
    </row>
    <row r="19" spans="1:7">
      <c r="A19" s="6"/>
      <c r="B19" s="7"/>
      <c r="C19" s="7"/>
      <c r="D19" s="7"/>
      <c r="E19" s="16" t="s">
        <v>5</v>
      </c>
      <c r="F19" s="78" t="s">
        <v>76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79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/>
  <dimension ref="A1:XFD24"/>
  <sheetViews>
    <sheetView showGridLines="0" workbookViewId="0">
      <selection activeCell="F19" sqref="F19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24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27250</v>
      </c>
      <c r="C8" s="16" t="s">
        <v>19</v>
      </c>
      <c r="D8" s="140" t="s">
        <v>80</v>
      </c>
      <c r="E8" s="140"/>
      <c r="F8" s="140"/>
      <c r="G8" s="147"/>
    </row>
    <row r="9" spans="1:7 16384:16384">
      <c r="A9" s="17"/>
      <c r="B9" s="84"/>
      <c r="C9" s="16" t="s">
        <v>20</v>
      </c>
      <c r="D9" s="148" t="s">
        <v>80</v>
      </c>
      <c r="E9" s="148"/>
      <c r="F9" s="148"/>
      <c r="G9" s="149"/>
    </row>
    <row r="10" spans="1:7 16384:16384">
      <c r="A10" s="17" t="s">
        <v>21</v>
      </c>
      <c r="B10" s="30">
        <v>0</v>
      </c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>
        <v>41782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>
        <v>41784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81"/>
      <c r="E16" s="16" t="s">
        <v>4</v>
      </c>
      <c r="F16" s="81"/>
      <c r="G16" s="8"/>
    </row>
    <row r="17" spans="1:7">
      <c r="A17" s="6"/>
      <c r="B17" s="7"/>
      <c r="C17" s="16" t="s">
        <v>27</v>
      </c>
      <c r="D17" s="82"/>
      <c r="E17" s="16" t="s">
        <v>4</v>
      </c>
      <c r="F17" s="82"/>
      <c r="G17" s="8"/>
    </row>
    <row r="18" spans="1:7">
      <c r="A18" s="6"/>
      <c r="B18" s="7"/>
      <c r="C18" s="16" t="s">
        <v>28</v>
      </c>
      <c r="D18" s="82">
        <v>5724789</v>
      </c>
      <c r="E18" s="16" t="s">
        <v>4</v>
      </c>
      <c r="F18" s="85">
        <v>41766</v>
      </c>
      <c r="G18" s="8"/>
    </row>
    <row r="19" spans="1:7">
      <c r="A19" s="6"/>
      <c r="B19" s="7"/>
      <c r="C19" s="7"/>
      <c r="D19" s="7"/>
      <c r="E19" s="16" t="s">
        <v>5</v>
      </c>
      <c r="F19" s="83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55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6"/>
  <dimension ref="A1:XFD24"/>
  <sheetViews>
    <sheetView showGridLines="0" workbookViewId="0">
      <selection activeCell="B22" sqref="B22:D22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25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0</v>
      </c>
      <c r="C8" s="16" t="s">
        <v>19</v>
      </c>
      <c r="D8" s="140" t="s">
        <v>81</v>
      </c>
      <c r="E8" s="140"/>
      <c r="F8" s="140"/>
      <c r="G8" s="147"/>
    </row>
    <row r="9" spans="1:7 16384:16384">
      <c r="A9" s="17"/>
      <c r="B9" s="89"/>
      <c r="C9" s="16" t="s">
        <v>20</v>
      </c>
      <c r="D9" s="148" t="s">
        <v>81</v>
      </c>
      <c r="E9" s="148"/>
      <c r="F9" s="148"/>
      <c r="G9" s="149"/>
    </row>
    <row r="10" spans="1:7 16384:16384">
      <c r="A10" s="17" t="s">
        <v>21</v>
      </c>
      <c r="B10" s="30">
        <v>55</v>
      </c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>
        <v>41783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>
        <v>41784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86"/>
      <c r="E16" s="16" t="s">
        <v>4</v>
      </c>
      <c r="F16" s="86"/>
      <c r="G16" s="8"/>
    </row>
    <row r="17" spans="1:7">
      <c r="A17" s="6"/>
      <c r="B17" s="7"/>
      <c r="C17" s="16" t="s">
        <v>27</v>
      </c>
      <c r="D17" s="87"/>
      <c r="E17" s="16" t="s">
        <v>4</v>
      </c>
      <c r="F17" s="87"/>
      <c r="G17" s="8"/>
    </row>
    <row r="18" spans="1:7">
      <c r="A18" s="6"/>
      <c r="B18" s="7"/>
      <c r="C18" s="16" t="s">
        <v>28</v>
      </c>
      <c r="D18" s="87">
        <v>14244989</v>
      </c>
      <c r="E18" s="16" t="s">
        <v>4</v>
      </c>
      <c r="F18" s="90">
        <v>41781</v>
      </c>
      <c r="G18" s="8"/>
    </row>
    <row r="19" spans="1:7">
      <c r="A19" s="6"/>
      <c r="B19" s="7"/>
      <c r="C19" s="7"/>
      <c r="D19" s="7"/>
      <c r="E19" s="16" t="s">
        <v>5</v>
      </c>
      <c r="F19" s="88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55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7"/>
  <dimension ref="A1:XFD24"/>
  <sheetViews>
    <sheetView showGridLines="0" tabSelected="1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26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0</v>
      </c>
      <c r="C8" s="16" t="s">
        <v>19</v>
      </c>
      <c r="D8" s="140" t="s">
        <v>82</v>
      </c>
      <c r="E8" s="140"/>
      <c r="F8" s="140"/>
      <c r="G8" s="147"/>
    </row>
    <row r="9" spans="1:7 16384:16384">
      <c r="A9" s="17"/>
      <c r="B9" s="95"/>
      <c r="C9" s="16" t="s">
        <v>20</v>
      </c>
      <c r="D9" s="148" t="s">
        <v>83</v>
      </c>
      <c r="E9" s="148"/>
      <c r="F9" s="148"/>
      <c r="G9" s="149"/>
    </row>
    <row r="10" spans="1:7 16384:16384">
      <c r="A10" s="17" t="s">
        <v>21</v>
      </c>
      <c r="B10" s="30">
        <v>1898</v>
      </c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>
        <v>41790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>
        <v>41792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92"/>
      <c r="E16" s="16" t="s">
        <v>4</v>
      </c>
      <c r="F16" s="92"/>
      <c r="G16" s="8"/>
    </row>
    <row r="17" spans="1:7">
      <c r="A17" s="6"/>
      <c r="B17" s="7"/>
      <c r="C17" s="16" t="s">
        <v>27</v>
      </c>
      <c r="D17" s="93"/>
      <c r="E17" s="16" t="s">
        <v>4</v>
      </c>
      <c r="F17" s="93"/>
      <c r="G17" s="8"/>
    </row>
    <row r="18" spans="1:7">
      <c r="A18" s="6"/>
      <c r="B18" s="7"/>
      <c r="C18" s="16" t="s">
        <v>28</v>
      </c>
      <c r="D18" s="93">
        <v>8852980</v>
      </c>
      <c r="E18" s="16" t="s">
        <v>4</v>
      </c>
      <c r="F18" s="96">
        <v>41766</v>
      </c>
      <c r="G18" s="8"/>
    </row>
    <row r="19" spans="1:7">
      <c r="A19" s="6"/>
      <c r="B19" s="7"/>
      <c r="C19" s="7"/>
      <c r="D19" s="7"/>
      <c r="E19" s="16" t="s">
        <v>5</v>
      </c>
      <c r="F19" s="94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8"/>
  <dimension ref="A1:XFD24"/>
  <sheetViews>
    <sheetView showGridLines="0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27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0</v>
      </c>
      <c r="C8" s="16" t="s">
        <v>19</v>
      </c>
      <c r="D8" s="140" t="s">
        <v>84</v>
      </c>
      <c r="E8" s="140"/>
      <c r="F8" s="140"/>
      <c r="G8" s="147"/>
    </row>
    <row r="9" spans="1:7 16384:16384">
      <c r="A9" s="17"/>
      <c r="B9" s="100"/>
      <c r="C9" s="16" t="s">
        <v>20</v>
      </c>
      <c r="D9" s="148" t="s">
        <v>85</v>
      </c>
      <c r="E9" s="148"/>
      <c r="F9" s="148"/>
      <c r="G9" s="149"/>
    </row>
    <row r="10" spans="1:7 16384:16384">
      <c r="A10" s="17" t="s">
        <v>21</v>
      </c>
      <c r="B10" s="30">
        <v>750</v>
      </c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>
        <v>41769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>
        <v>41771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97"/>
      <c r="E16" s="16" t="s">
        <v>4</v>
      </c>
      <c r="F16" s="97"/>
      <c r="G16" s="8"/>
    </row>
    <row r="17" spans="1:7">
      <c r="A17" s="6"/>
      <c r="B17" s="7"/>
      <c r="C17" s="16" t="s">
        <v>27</v>
      </c>
      <c r="D17" s="98"/>
      <c r="E17" s="16" t="s">
        <v>4</v>
      </c>
      <c r="F17" s="98"/>
      <c r="G17" s="8"/>
    </row>
    <row r="18" spans="1:7">
      <c r="A18" s="6"/>
      <c r="B18" s="7"/>
      <c r="C18" s="16" t="s">
        <v>28</v>
      </c>
      <c r="D18" s="98">
        <v>10200772</v>
      </c>
      <c r="E18" s="16" t="s">
        <v>4</v>
      </c>
      <c r="F18" s="101">
        <v>41769</v>
      </c>
      <c r="G18" s="8"/>
    </row>
    <row r="19" spans="1:7">
      <c r="A19" s="6"/>
      <c r="B19" s="7"/>
      <c r="C19" s="7"/>
      <c r="D19" s="7"/>
      <c r="E19" s="16" t="s">
        <v>5</v>
      </c>
      <c r="F19" s="99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9"/>
  <dimension ref="A1:XFD24"/>
  <sheetViews>
    <sheetView showGridLines="0" workbookViewId="0">
      <selection activeCell="E23" sqref="E23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28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0</v>
      </c>
      <c r="C8" s="16" t="s">
        <v>19</v>
      </c>
      <c r="D8" s="140" t="s">
        <v>84</v>
      </c>
      <c r="E8" s="140"/>
      <c r="F8" s="140"/>
      <c r="G8" s="147"/>
    </row>
    <row r="9" spans="1:7 16384:16384">
      <c r="A9" s="17"/>
      <c r="B9" s="100"/>
      <c r="C9" s="16" t="s">
        <v>20</v>
      </c>
      <c r="D9" s="148" t="s">
        <v>85</v>
      </c>
      <c r="E9" s="148"/>
      <c r="F9" s="148"/>
      <c r="G9" s="149"/>
    </row>
    <row r="10" spans="1:7 16384:16384">
      <c r="A10" s="17" t="s">
        <v>21</v>
      </c>
      <c r="B10" s="30">
        <v>750</v>
      </c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>
        <v>41769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>
        <v>41771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97"/>
      <c r="E16" s="16" t="s">
        <v>4</v>
      </c>
      <c r="F16" s="97"/>
      <c r="G16" s="8"/>
    </row>
    <row r="17" spans="1:7">
      <c r="A17" s="6"/>
      <c r="B17" s="7"/>
      <c r="C17" s="16" t="s">
        <v>27</v>
      </c>
      <c r="D17" s="98"/>
      <c r="E17" s="16" t="s">
        <v>4</v>
      </c>
      <c r="F17" s="98"/>
      <c r="G17" s="8"/>
    </row>
    <row r="18" spans="1:7">
      <c r="A18" s="6"/>
      <c r="B18" s="7"/>
      <c r="C18" s="16" t="s">
        <v>28</v>
      </c>
      <c r="D18" s="98">
        <v>10200523</v>
      </c>
      <c r="E18" s="16" t="s">
        <v>4</v>
      </c>
      <c r="F18" s="101">
        <v>41781</v>
      </c>
      <c r="G18" s="8"/>
    </row>
    <row r="19" spans="1:7">
      <c r="A19" s="6"/>
      <c r="B19" s="7"/>
      <c r="C19" s="7"/>
      <c r="D19" s="7"/>
      <c r="E19" s="16" t="s">
        <v>5</v>
      </c>
      <c r="F19" s="99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30"/>
  <dimension ref="A1:XFD24"/>
  <sheetViews>
    <sheetView showGridLines="0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29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0</v>
      </c>
      <c r="C8" s="16" t="s">
        <v>19</v>
      </c>
      <c r="D8" s="140" t="s">
        <v>86</v>
      </c>
      <c r="E8" s="140"/>
      <c r="F8" s="140"/>
      <c r="G8" s="147"/>
    </row>
    <row r="9" spans="1:7 16384:16384">
      <c r="A9" s="17"/>
      <c r="B9" s="105"/>
      <c r="C9" s="16" t="s">
        <v>20</v>
      </c>
      <c r="D9" s="148" t="s">
        <v>87</v>
      </c>
      <c r="E9" s="148"/>
      <c r="F9" s="148"/>
      <c r="G9" s="149"/>
    </row>
    <row r="10" spans="1:7 16384:16384">
      <c r="A10" s="17" t="s">
        <v>21</v>
      </c>
      <c r="B10" s="30">
        <v>120</v>
      </c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>
        <v>41784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>
        <v>41786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102"/>
      <c r="E16" s="16" t="s">
        <v>4</v>
      </c>
      <c r="F16" s="102"/>
      <c r="G16" s="8"/>
    </row>
    <row r="17" spans="1:7">
      <c r="A17" s="6"/>
      <c r="B17" s="7"/>
      <c r="C17" s="16" t="s">
        <v>27</v>
      </c>
      <c r="D17" s="103"/>
      <c r="E17" s="16" t="s">
        <v>4</v>
      </c>
      <c r="F17" s="103"/>
      <c r="G17" s="8"/>
    </row>
    <row r="18" spans="1:7">
      <c r="A18" s="6"/>
      <c r="B18" s="7"/>
      <c r="C18" s="16" t="s">
        <v>28</v>
      </c>
      <c r="D18" s="103">
        <v>20665049</v>
      </c>
      <c r="E18" s="16" t="s">
        <v>4</v>
      </c>
      <c r="F18" s="106">
        <v>41766</v>
      </c>
      <c r="G18" s="8"/>
    </row>
    <row r="19" spans="1:7">
      <c r="A19" s="6"/>
      <c r="B19" s="7"/>
      <c r="C19" s="7"/>
      <c r="D19" s="7"/>
      <c r="E19" s="16" t="s">
        <v>5</v>
      </c>
      <c r="F19" s="104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1"/>
  <dimension ref="A1:XFD24"/>
  <sheetViews>
    <sheetView showGridLines="0" workbookViewId="0">
      <selection activeCell="D18" sqref="D18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30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0</v>
      </c>
      <c r="C8" s="16" t="s">
        <v>19</v>
      </c>
      <c r="D8" s="140" t="s">
        <v>86</v>
      </c>
      <c r="E8" s="140"/>
      <c r="F8" s="140"/>
      <c r="G8" s="147"/>
    </row>
    <row r="9" spans="1:7 16384:16384">
      <c r="A9" s="17"/>
      <c r="B9" s="110"/>
      <c r="C9" s="16" t="s">
        <v>20</v>
      </c>
      <c r="D9" s="148" t="s">
        <v>87</v>
      </c>
      <c r="E9" s="148"/>
      <c r="F9" s="148"/>
      <c r="G9" s="149"/>
    </row>
    <row r="10" spans="1:7 16384:16384">
      <c r="A10" s="17" t="s">
        <v>21</v>
      </c>
      <c r="B10" s="30">
        <v>25</v>
      </c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>
        <v>41784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>
        <v>41786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107"/>
      <c r="E16" s="16" t="s">
        <v>4</v>
      </c>
      <c r="F16" s="107"/>
      <c r="G16" s="8"/>
    </row>
    <row r="17" spans="1:7">
      <c r="A17" s="6"/>
      <c r="B17" s="7"/>
      <c r="C17" s="16" t="s">
        <v>27</v>
      </c>
      <c r="D17" s="108"/>
      <c r="E17" s="16" t="s">
        <v>4</v>
      </c>
      <c r="F17" s="108"/>
      <c r="G17" s="8"/>
    </row>
    <row r="18" spans="1:7">
      <c r="A18" s="6"/>
      <c r="B18" s="7"/>
      <c r="C18" s="16" t="s">
        <v>28</v>
      </c>
      <c r="D18" s="108">
        <v>21860010</v>
      </c>
      <c r="E18" s="16" t="s">
        <v>4</v>
      </c>
      <c r="F18" s="111">
        <v>41782</v>
      </c>
      <c r="G18" s="8"/>
    </row>
    <row r="19" spans="1:7">
      <c r="A19" s="6"/>
      <c r="B19" s="7"/>
      <c r="C19" s="7"/>
      <c r="D19" s="7"/>
      <c r="E19" s="16" t="s">
        <v>5</v>
      </c>
      <c r="F19" s="109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55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2"/>
  <dimension ref="A1:XFD24"/>
  <sheetViews>
    <sheetView showGridLines="0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31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0</v>
      </c>
      <c r="C8" s="16" t="s">
        <v>19</v>
      </c>
      <c r="D8" s="140" t="s">
        <v>88</v>
      </c>
      <c r="E8" s="140"/>
      <c r="F8" s="140"/>
      <c r="G8" s="147"/>
    </row>
    <row r="9" spans="1:7 16384:16384">
      <c r="A9" s="17"/>
      <c r="B9" s="115"/>
      <c r="C9" s="16" t="s">
        <v>20</v>
      </c>
      <c r="D9" s="148" t="s">
        <v>89</v>
      </c>
      <c r="E9" s="148"/>
      <c r="F9" s="148"/>
      <c r="G9" s="149"/>
    </row>
    <row r="10" spans="1:7 16384:16384">
      <c r="A10" s="17" t="s">
        <v>21</v>
      </c>
      <c r="B10" s="30">
        <v>204</v>
      </c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>
        <v>41764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>
        <v>41766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112"/>
      <c r="E16" s="16" t="s">
        <v>4</v>
      </c>
      <c r="F16" s="112"/>
      <c r="G16" s="8"/>
    </row>
    <row r="17" spans="1:7">
      <c r="A17" s="6"/>
      <c r="B17" s="7"/>
      <c r="C17" s="16" t="s">
        <v>27</v>
      </c>
      <c r="D17" s="113"/>
      <c r="E17" s="16" t="s">
        <v>4</v>
      </c>
      <c r="F17" s="113"/>
      <c r="G17" s="8"/>
    </row>
    <row r="18" spans="1:7">
      <c r="A18" s="6"/>
      <c r="B18" s="7"/>
      <c r="C18" s="16" t="s">
        <v>28</v>
      </c>
      <c r="D18" s="113">
        <v>21153742</v>
      </c>
      <c r="E18" s="16" t="s">
        <v>4</v>
      </c>
      <c r="F18" s="116">
        <v>41773</v>
      </c>
      <c r="G18" s="8"/>
    </row>
    <row r="19" spans="1:7">
      <c r="A19" s="6"/>
      <c r="B19" s="7"/>
      <c r="C19" s="7"/>
      <c r="D19" s="7"/>
      <c r="E19" s="16" t="s">
        <v>5</v>
      </c>
      <c r="F19" s="114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3"/>
  <dimension ref="A1:XFD24"/>
  <sheetViews>
    <sheetView showGridLines="0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32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0</v>
      </c>
      <c r="C8" s="16" t="s">
        <v>19</v>
      </c>
      <c r="D8" s="140" t="s">
        <v>88</v>
      </c>
      <c r="E8" s="140"/>
      <c r="F8" s="140"/>
      <c r="G8" s="147"/>
    </row>
    <row r="9" spans="1:7 16384:16384">
      <c r="A9" s="17"/>
      <c r="B9" s="115"/>
      <c r="C9" s="16" t="s">
        <v>20</v>
      </c>
      <c r="D9" s="148" t="s">
        <v>90</v>
      </c>
      <c r="E9" s="148"/>
      <c r="F9" s="148"/>
      <c r="G9" s="149"/>
    </row>
    <row r="10" spans="1:7 16384:16384">
      <c r="A10" s="17" t="s">
        <v>21</v>
      </c>
      <c r="B10" s="30">
        <v>102</v>
      </c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>
        <v>41764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>
        <v>41766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112"/>
      <c r="E16" s="16" t="s">
        <v>4</v>
      </c>
      <c r="F16" s="112"/>
      <c r="G16" s="8"/>
    </row>
    <row r="17" spans="1:7">
      <c r="A17" s="6"/>
      <c r="B17" s="7"/>
      <c r="C17" s="16" t="s">
        <v>27</v>
      </c>
      <c r="D17" s="113"/>
      <c r="E17" s="16" t="s">
        <v>4</v>
      </c>
      <c r="F17" s="113"/>
      <c r="G17" s="8"/>
    </row>
    <row r="18" spans="1:7">
      <c r="A18" s="6"/>
      <c r="B18" s="7"/>
      <c r="C18" s="16" t="s">
        <v>28</v>
      </c>
      <c r="D18" s="113">
        <v>21153742</v>
      </c>
      <c r="E18" s="16" t="s">
        <v>4</v>
      </c>
      <c r="F18" s="116">
        <v>41773</v>
      </c>
      <c r="G18" s="8"/>
    </row>
    <row r="19" spans="1:7">
      <c r="A19" s="6"/>
      <c r="B19" s="7"/>
      <c r="C19" s="7"/>
      <c r="D19" s="7"/>
      <c r="E19" s="16" t="s">
        <v>5</v>
      </c>
      <c r="F19" s="114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4"/>
  <dimension ref="A1:XFD24"/>
  <sheetViews>
    <sheetView showGridLines="0" topLeftCell="A4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33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0</v>
      </c>
      <c r="C8" s="16" t="s">
        <v>19</v>
      </c>
      <c r="D8" s="140" t="s">
        <v>88</v>
      </c>
      <c r="E8" s="140"/>
      <c r="F8" s="140"/>
      <c r="G8" s="147"/>
    </row>
    <row r="9" spans="1:7 16384:16384">
      <c r="A9" s="17"/>
      <c r="B9" s="115"/>
      <c r="C9" s="16" t="s">
        <v>20</v>
      </c>
      <c r="D9" s="148" t="s">
        <v>91</v>
      </c>
      <c r="E9" s="148"/>
      <c r="F9" s="148"/>
      <c r="G9" s="149"/>
    </row>
    <row r="10" spans="1:7 16384:16384">
      <c r="A10" s="17" t="s">
        <v>21</v>
      </c>
      <c r="B10" s="30">
        <v>102</v>
      </c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>
        <v>41781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>
        <v>41783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112"/>
      <c r="E16" s="16" t="s">
        <v>4</v>
      </c>
      <c r="F16" s="112"/>
      <c r="G16" s="8"/>
    </row>
    <row r="17" spans="1:7">
      <c r="A17" s="6"/>
      <c r="B17" s="7"/>
      <c r="C17" s="16" t="s">
        <v>27</v>
      </c>
      <c r="D17" s="113"/>
      <c r="E17" s="16" t="s">
        <v>4</v>
      </c>
      <c r="F17" s="113"/>
      <c r="G17" s="8"/>
    </row>
    <row r="18" spans="1:7">
      <c r="A18" s="6"/>
      <c r="B18" s="7"/>
      <c r="C18" s="16" t="s">
        <v>28</v>
      </c>
      <c r="D18" s="113">
        <v>22094431</v>
      </c>
      <c r="E18" s="16" t="s">
        <v>4</v>
      </c>
      <c r="F18" s="116">
        <v>41787</v>
      </c>
      <c r="G18" s="8"/>
    </row>
    <row r="19" spans="1:7">
      <c r="A19" s="6"/>
      <c r="B19" s="7"/>
      <c r="C19" s="7"/>
      <c r="D19" s="7"/>
      <c r="E19" s="16" t="s">
        <v>5</v>
      </c>
      <c r="F19" s="114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5"/>
  <dimension ref="A1:XFD24"/>
  <sheetViews>
    <sheetView showGridLines="0" topLeftCell="A13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34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0</v>
      </c>
      <c r="C8" s="16" t="s">
        <v>19</v>
      </c>
      <c r="D8" s="140" t="s">
        <v>88</v>
      </c>
      <c r="E8" s="140"/>
      <c r="F8" s="140"/>
      <c r="G8" s="147"/>
    </row>
    <row r="9" spans="1:7 16384:16384">
      <c r="A9" s="17"/>
      <c r="B9" s="120"/>
      <c r="C9" s="16" t="s">
        <v>20</v>
      </c>
      <c r="D9" s="148" t="s">
        <v>92</v>
      </c>
      <c r="E9" s="148"/>
      <c r="F9" s="148"/>
      <c r="G9" s="149"/>
    </row>
    <row r="10" spans="1:7 16384:16384">
      <c r="A10" s="17" t="s">
        <v>21</v>
      </c>
      <c r="B10" s="30">
        <v>102</v>
      </c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>
        <v>41765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>
        <v>41767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117"/>
      <c r="E16" s="16" t="s">
        <v>4</v>
      </c>
      <c r="F16" s="117"/>
      <c r="G16" s="8"/>
    </row>
    <row r="17" spans="1:7">
      <c r="A17" s="6"/>
      <c r="B17" s="7"/>
      <c r="C17" s="16" t="s">
        <v>27</v>
      </c>
      <c r="D17" s="118"/>
      <c r="E17" s="16" t="s">
        <v>4</v>
      </c>
      <c r="F17" s="118"/>
      <c r="G17" s="8"/>
    </row>
    <row r="18" spans="1:7">
      <c r="A18" s="6"/>
      <c r="B18" s="7"/>
      <c r="C18" s="16" t="s">
        <v>28</v>
      </c>
      <c r="D18" s="118">
        <v>22104310</v>
      </c>
      <c r="E18" s="16" t="s">
        <v>4</v>
      </c>
      <c r="F18" s="121">
        <v>41787</v>
      </c>
      <c r="G18" s="8"/>
    </row>
    <row r="19" spans="1:7">
      <c r="A19" s="6"/>
      <c r="B19" s="7"/>
      <c r="C19" s="7"/>
      <c r="D19" s="7"/>
      <c r="E19" s="16" t="s">
        <v>5</v>
      </c>
      <c r="F19" s="119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42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 t="s">
        <v>93</v>
      </c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7"/>
  <dimension ref="A1:XFD24"/>
  <sheetViews>
    <sheetView showGridLines="0" workbookViewId="0">
      <selection activeCell="G21" sqref="G21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35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0</v>
      </c>
      <c r="C8" s="16" t="s">
        <v>19</v>
      </c>
      <c r="D8" s="140" t="s">
        <v>94</v>
      </c>
      <c r="E8" s="140"/>
      <c r="F8" s="140"/>
      <c r="G8" s="147"/>
    </row>
    <row r="9" spans="1:7 16384:16384">
      <c r="A9" s="17"/>
      <c r="B9" s="125"/>
      <c r="C9" s="16" t="s">
        <v>20</v>
      </c>
      <c r="D9" s="148" t="s">
        <v>95</v>
      </c>
      <c r="E9" s="148"/>
      <c r="F9" s="148"/>
      <c r="G9" s="149"/>
    </row>
    <row r="10" spans="1:7 16384:16384">
      <c r="A10" s="17" t="s">
        <v>21</v>
      </c>
      <c r="B10" s="30">
        <v>94</v>
      </c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>
        <v>41787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>
        <v>41789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122"/>
      <c r="E16" s="16" t="s">
        <v>4</v>
      </c>
      <c r="F16" s="122"/>
      <c r="G16" s="8"/>
    </row>
    <row r="17" spans="1:7">
      <c r="A17" s="6"/>
      <c r="B17" s="7"/>
      <c r="C17" s="16" t="s">
        <v>27</v>
      </c>
      <c r="D17" s="123"/>
      <c r="E17" s="16" t="s">
        <v>4</v>
      </c>
      <c r="F17" s="123"/>
      <c r="G17" s="8"/>
    </row>
    <row r="18" spans="1:7">
      <c r="A18" s="6"/>
      <c r="B18" s="7"/>
      <c r="C18" s="16" t="s">
        <v>28</v>
      </c>
      <c r="D18" s="123">
        <v>10200381</v>
      </c>
      <c r="E18" s="16" t="s">
        <v>4</v>
      </c>
      <c r="F18" s="126">
        <v>41787</v>
      </c>
      <c r="G18" s="8"/>
    </row>
    <row r="19" spans="1:7">
      <c r="A19" s="6"/>
      <c r="B19" s="7"/>
      <c r="C19" s="7"/>
      <c r="D19" s="7"/>
      <c r="E19" s="16" t="s">
        <v>5</v>
      </c>
      <c r="F19" s="124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55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 t="s">
        <v>93</v>
      </c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XFD24"/>
  <sheetViews>
    <sheetView showGridLines="0" workbookViewId="0">
      <selection activeCell="F6" sqref="F6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36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0</v>
      </c>
      <c r="C8" s="16" t="s">
        <v>19</v>
      </c>
      <c r="D8" s="140" t="s">
        <v>97</v>
      </c>
      <c r="E8" s="140"/>
      <c r="F8" s="140"/>
      <c r="G8" s="147"/>
    </row>
    <row r="9" spans="1:7 16384:16384">
      <c r="A9" s="17"/>
      <c r="B9" s="130"/>
      <c r="C9" s="16" t="s">
        <v>20</v>
      </c>
      <c r="D9" s="148" t="s">
        <v>96</v>
      </c>
      <c r="E9" s="148"/>
      <c r="F9" s="148"/>
      <c r="G9" s="149"/>
    </row>
    <row r="10" spans="1:7 16384:16384">
      <c r="A10" s="17" t="s">
        <v>21</v>
      </c>
      <c r="B10" s="30">
        <v>918</v>
      </c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>
        <v>41789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>
        <v>41791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127"/>
      <c r="E16" s="16" t="s">
        <v>4</v>
      </c>
      <c r="F16" s="127"/>
      <c r="G16" s="8"/>
    </row>
    <row r="17" spans="1:7">
      <c r="A17" s="6"/>
      <c r="B17" s="7"/>
      <c r="C17" s="16" t="s">
        <v>27</v>
      </c>
      <c r="D17" s="128"/>
      <c r="E17" s="16" t="s">
        <v>4</v>
      </c>
      <c r="F17" s="128"/>
      <c r="G17" s="8"/>
    </row>
    <row r="18" spans="1:7">
      <c r="A18" s="6"/>
      <c r="B18" s="7"/>
      <c r="C18" s="16" t="s">
        <v>28</v>
      </c>
      <c r="D18" s="128">
        <v>3</v>
      </c>
      <c r="E18" s="16" t="s">
        <v>4</v>
      </c>
      <c r="F18" s="131">
        <v>41775</v>
      </c>
      <c r="G18" s="8"/>
    </row>
    <row r="19" spans="1:7">
      <c r="A19" s="6"/>
      <c r="B19" s="7"/>
      <c r="C19" s="7"/>
      <c r="D19" s="7"/>
      <c r="E19" s="16" t="s">
        <v>5</v>
      </c>
      <c r="F19" s="129" t="s">
        <v>29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55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 t="s">
        <v>93</v>
      </c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XFD24"/>
  <sheetViews>
    <sheetView showGridLines="0" workbookViewId="0">
      <selection activeCell="G24" sqref="A1:G24"/>
    </sheetView>
  </sheetViews>
  <sheetFormatPr baseColWidth="10" defaultColWidth="0" defaultRowHeight="15" customHeight="1" zeroHeight="1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>
      <c r="A1" s="141" t="s">
        <v>8</v>
      </c>
      <c r="B1" s="142"/>
      <c r="C1" s="142"/>
      <c r="D1" s="142"/>
      <c r="E1" s="142"/>
      <c r="F1" s="142"/>
      <c r="G1" s="143"/>
    </row>
    <row r="2" spans="1:7 16384:16384" ht="21.75" customHeight="1">
      <c r="A2" s="144" t="s">
        <v>9</v>
      </c>
      <c r="B2" s="145"/>
      <c r="C2" s="145"/>
      <c r="D2" s="145"/>
      <c r="E2" s="145"/>
      <c r="F2" s="145"/>
      <c r="G2" s="146"/>
    </row>
    <row r="3" spans="1:7 16384:16384" ht="21.75" customHeight="1">
      <c r="A3" s="19"/>
      <c r="B3" s="20"/>
      <c r="C3" s="20"/>
      <c r="D3" s="20"/>
      <c r="E3" s="20"/>
      <c r="F3" s="20"/>
      <c r="G3" s="21"/>
    </row>
    <row r="4" spans="1:7 16384:16384" ht="22.5" customHeight="1" thickBot="1">
      <c r="A4" s="22"/>
      <c r="B4" s="23"/>
      <c r="C4" s="150"/>
      <c r="D4" s="150"/>
      <c r="E4" s="150"/>
      <c r="F4" s="26"/>
      <c r="G4" s="24"/>
    </row>
    <row r="5" spans="1:7 16384:16384" ht="21.75" customHeight="1" thickBot="1">
      <c r="A5" s="40" t="s">
        <v>17</v>
      </c>
      <c r="B5" s="34">
        <v>37</v>
      </c>
      <c r="C5" s="12"/>
      <c r="D5" s="12"/>
      <c r="E5" s="12"/>
      <c r="F5" s="12"/>
      <c r="G5" s="13"/>
    </row>
    <row r="6" spans="1:7 16384:16384" ht="15" customHeight="1">
      <c r="A6" s="6"/>
      <c r="B6" s="12"/>
      <c r="C6" s="12"/>
      <c r="D6" s="12"/>
      <c r="E6" s="12"/>
      <c r="F6" s="12"/>
      <c r="G6" s="13"/>
    </row>
    <row r="7" spans="1:7 16384:16384" ht="21.75" customHeight="1">
      <c r="A7" s="6"/>
      <c r="B7" s="12"/>
      <c r="C7" s="12"/>
      <c r="D7" s="12"/>
      <c r="E7" s="12"/>
      <c r="F7" s="12"/>
      <c r="G7" s="13"/>
    </row>
    <row r="8" spans="1:7 16384:16384">
      <c r="A8" s="17" t="s">
        <v>18</v>
      </c>
      <c r="B8" s="35">
        <v>1919060</v>
      </c>
      <c r="C8" s="16" t="s">
        <v>19</v>
      </c>
      <c r="D8" s="140" t="s">
        <v>98</v>
      </c>
      <c r="E8" s="140"/>
      <c r="F8" s="140"/>
      <c r="G8" s="147"/>
    </row>
    <row r="9" spans="1:7 16384:16384">
      <c r="A9" s="17"/>
      <c r="B9" s="135"/>
      <c r="C9" s="16" t="s">
        <v>20</v>
      </c>
      <c r="D9" s="148" t="s">
        <v>99</v>
      </c>
      <c r="E9" s="148"/>
      <c r="F9" s="148"/>
      <c r="G9" s="149"/>
    </row>
    <row r="10" spans="1:7 16384:16384">
      <c r="A10" s="17" t="s">
        <v>21</v>
      </c>
      <c r="B10" s="30"/>
      <c r="C10" s="16" t="s">
        <v>22</v>
      </c>
      <c r="D10" s="152" t="s">
        <v>16</v>
      </c>
      <c r="E10" s="152"/>
      <c r="F10" s="152"/>
      <c r="G10" s="153"/>
    </row>
    <row r="11" spans="1:7 16384:16384">
      <c r="A11" s="18"/>
      <c r="B11" s="7"/>
      <c r="C11" s="7"/>
      <c r="D11" s="154"/>
      <c r="E11" s="154"/>
      <c r="F11" s="154"/>
      <c r="G11" s="159"/>
    </row>
    <row r="12" spans="1:7 16384:16384">
      <c r="A12" s="6"/>
      <c r="B12" s="7"/>
      <c r="C12" s="16" t="s">
        <v>23</v>
      </c>
      <c r="D12" s="155" t="s">
        <v>100</v>
      </c>
      <c r="E12" s="155"/>
      <c r="F12" s="155"/>
      <c r="G12" s="156"/>
      <c r="XFD12" s="91">
        <v>41784</v>
      </c>
    </row>
    <row r="13" spans="1:7 16384:16384">
      <c r="A13" s="6"/>
      <c r="B13" s="7"/>
      <c r="C13" s="16" t="s">
        <v>24</v>
      </c>
      <c r="D13" s="157" t="s">
        <v>100</v>
      </c>
      <c r="E13" s="157"/>
      <c r="F13" s="157"/>
      <c r="G13" s="158"/>
    </row>
    <row r="14" spans="1:7 16384:16384">
      <c r="A14" s="6"/>
      <c r="B14" s="7"/>
      <c r="C14" s="7"/>
      <c r="D14" s="7"/>
      <c r="E14" s="7"/>
      <c r="F14" s="7"/>
      <c r="G14" s="8"/>
    </row>
    <row r="15" spans="1:7 16384:16384">
      <c r="A15" s="6"/>
      <c r="B15" s="7"/>
      <c r="C15" s="151" t="s">
        <v>25</v>
      </c>
      <c r="D15" s="151"/>
      <c r="E15" s="151"/>
      <c r="F15" s="151"/>
      <c r="G15" s="8"/>
    </row>
    <row r="16" spans="1:7 16384:16384">
      <c r="A16" s="6"/>
      <c r="B16" s="7"/>
      <c r="C16" s="16" t="s">
        <v>26</v>
      </c>
      <c r="D16" s="132"/>
      <c r="E16" s="16" t="s">
        <v>4</v>
      </c>
      <c r="F16" s="132"/>
      <c r="G16" s="8"/>
    </row>
    <row r="17" spans="1:7">
      <c r="A17" s="6"/>
      <c r="B17" s="7"/>
      <c r="C17" s="16" t="s">
        <v>27</v>
      </c>
      <c r="D17" s="133"/>
      <c r="E17" s="16" t="s">
        <v>4</v>
      </c>
      <c r="F17" s="133"/>
      <c r="G17" s="8"/>
    </row>
    <row r="18" spans="1:7">
      <c r="A18" s="6"/>
      <c r="B18" s="7"/>
      <c r="C18" s="16" t="s">
        <v>28</v>
      </c>
      <c r="D18" s="133">
        <v>960447373</v>
      </c>
      <c r="E18" s="16" t="s">
        <v>4</v>
      </c>
      <c r="F18" s="136">
        <v>41788</v>
      </c>
      <c r="G18" s="8"/>
    </row>
    <row r="19" spans="1:7">
      <c r="A19" s="6"/>
      <c r="B19" s="7"/>
      <c r="C19" s="7"/>
      <c r="D19" s="7"/>
      <c r="E19" s="16" t="s">
        <v>5</v>
      </c>
      <c r="F19" s="134" t="s">
        <v>101</v>
      </c>
      <c r="G19" s="8"/>
    </row>
    <row r="20" spans="1:7">
      <c r="A20" s="6"/>
      <c r="B20" s="7"/>
      <c r="C20" s="7"/>
      <c r="D20" s="7"/>
      <c r="E20" s="7"/>
      <c r="F20" s="28" t="s">
        <v>14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7" t="s">
        <v>30</v>
      </c>
      <c r="B22" s="140" t="s">
        <v>36</v>
      </c>
      <c r="C22" s="140"/>
      <c r="D22" s="140"/>
      <c r="E22" s="7"/>
      <c r="F22" s="7"/>
      <c r="G22" s="8"/>
    </row>
    <row r="23" spans="1:7">
      <c r="A23" s="14"/>
      <c r="B23" s="139" t="s">
        <v>7</v>
      </c>
      <c r="C23" s="139"/>
      <c r="D23" s="139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32</vt:i4>
      </vt:variant>
    </vt:vector>
  </HeadingPairs>
  <TitlesOfParts>
    <vt:vector size="70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</vt:lpstr>
      <vt:lpstr>Prepago 24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'Prepago 10'!Área_de_impresión</vt:lpstr>
      <vt:lpstr>'Prepago 11'!Área_de_impresión</vt:lpstr>
      <vt:lpstr>'Prepago 15'!Área_de_impresión</vt:lpstr>
      <vt:lpstr>'Prepago 16'!Área_de_impresión</vt:lpstr>
      <vt:lpstr>'Prepago 17'!Área_de_impresión</vt:lpstr>
      <vt:lpstr>'Prepago 18'!Área_de_impresión</vt:lpstr>
      <vt:lpstr>'Prepago 19'!Área_de_impresión</vt:lpstr>
      <vt:lpstr>'Prepago 2'!Área_de_impresión</vt:lpstr>
      <vt:lpstr>'Prepago 20'!Área_de_impresión</vt:lpstr>
      <vt:lpstr>'Prepago 21'!Área_de_impresión</vt:lpstr>
      <vt:lpstr>'Prepago 22'!Área_de_impresión</vt:lpstr>
      <vt:lpstr>'Prepago 23'!Área_de_impresión</vt:lpstr>
      <vt:lpstr>'Prepago 24'!Área_de_impresión</vt:lpstr>
      <vt:lpstr>'Prepago 25'!Área_de_impresión</vt:lpstr>
      <vt:lpstr>'Prepago 26'!Área_de_impresión</vt:lpstr>
      <vt:lpstr>'Prepago 27'!Área_de_impresión</vt:lpstr>
      <vt:lpstr>'Prepago 28'!Área_de_impresión</vt:lpstr>
      <vt:lpstr>'Prepago 29'!Área_de_impresión</vt:lpstr>
      <vt:lpstr>'Prepago 3'!Área_de_impresión</vt:lpstr>
      <vt:lpstr>'Prepago 30'!Área_de_impresión</vt:lpstr>
      <vt:lpstr>'Prepago 31'!Área_de_impresión</vt:lpstr>
      <vt:lpstr>'Prepago 32'!Área_de_impresión</vt:lpstr>
      <vt:lpstr>'Prepago 33'!Área_de_impresión</vt:lpstr>
      <vt:lpstr>'Prepago 34'!Área_de_impresión</vt:lpstr>
      <vt:lpstr>'Prepago 35'!Área_de_impresión</vt:lpstr>
      <vt:lpstr>'Prepago 36'!Área_de_impresión</vt:lpstr>
      <vt:lpstr>'Prepago 37'!Área_de_impresión</vt:lpstr>
      <vt:lpstr>'Prepago 4'!Área_de_impresión</vt:lpstr>
      <vt:lpstr>'Prepago 5'!Área_de_impresión</vt:lpstr>
      <vt:lpstr>'Prepago 6'!Área_de_impresión</vt:lpstr>
      <vt:lpstr>'Prepago 7'!Área_de_impresión</vt:lpstr>
      <vt:lpstr>'Prepago 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Elieser Otilio Gonzalez Gonzalez</dc:creator>
  <cp:lastModifiedBy>Recepcion</cp:lastModifiedBy>
  <cp:lastPrinted>2014-10-03T02:13:28Z</cp:lastPrinted>
  <dcterms:created xsi:type="dcterms:W3CDTF">2014-01-29T16:08:00Z</dcterms:created>
  <dcterms:modified xsi:type="dcterms:W3CDTF">2014-10-03T02:14:33Z</dcterms:modified>
</cp:coreProperties>
</file>