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465" windowWidth="18795" windowHeight="7005" firstSheet="37" activeTab="38"/>
  </bookViews>
  <sheets>
    <sheet name="NOVIEMBRE 30  PM " sheetId="62" r:id="rId1"/>
    <sheet name="NOVIEMBRE 30 AM " sheetId="61" r:id="rId2"/>
    <sheet name="NOVIEMBRE 29 PM" sheetId="60" r:id="rId3"/>
    <sheet name="NOVIEMBRE 29 AM" sheetId="59" r:id="rId4"/>
    <sheet name="NOVIEMBRE 28 PM " sheetId="58" r:id="rId5"/>
    <sheet name="NOVIEMBRE 28 AM" sheetId="57" r:id="rId6"/>
    <sheet name="NOVIEMBRE 27 PM" sheetId="56" r:id="rId7"/>
    <sheet name="NOVIEMBRE 27 AM " sheetId="55" r:id="rId8"/>
    <sheet name="NOVIEMBRE 26 PM" sheetId="54" r:id="rId9"/>
    <sheet name="NOVIEMBRE 26 AM" sheetId="53" r:id="rId10"/>
    <sheet name="NOVIEMBRE 25 PM" sheetId="52" r:id="rId11"/>
    <sheet name="NOVIEMBRE 25 AM" sheetId="51" r:id="rId12"/>
    <sheet name="NOVIEMBRE 24 PM" sheetId="50" r:id="rId13"/>
    <sheet name="NOVIEMBRE 24 AM" sheetId="49" r:id="rId14"/>
    <sheet name="NOVIEMBRE 23 PM" sheetId="48" r:id="rId15"/>
    <sheet name="NOVIEMBRE 23 AM" sheetId="47" r:id="rId16"/>
    <sheet name="NOVIEMBRE 22 PM" sheetId="46" r:id="rId17"/>
    <sheet name="NOVIEMBRE 22 AM" sheetId="45" r:id="rId18"/>
    <sheet name="NOVIEMBRE 21 PM " sheetId="44" r:id="rId19"/>
    <sheet name="NOVIEMBRE 21 AM" sheetId="43" r:id="rId20"/>
    <sheet name="NOVIEMBRE 20 PM" sheetId="42" r:id="rId21"/>
    <sheet name="NOVIEMBRE 20 AM" sheetId="41" r:id="rId22"/>
    <sheet name="NOVIEMBRE 19 PM" sheetId="40" r:id="rId23"/>
    <sheet name="NOVIEMBRE 19 AM" sheetId="39" r:id="rId24"/>
    <sheet name="NOVIEMBRE 18 PM " sheetId="38" r:id="rId25"/>
    <sheet name="NOVIEMBRE 18 AM " sheetId="37" r:id="rId26"/>
    <sheet name="NOVIEMBRE 17 PM" sheetId="36" r:id="rId27"/>
    <sheet name="NOVIEMBRE 17 AM" sheetId="35" r:id="rId28"/>
    <sheet name="NOVIEMBRE 16 PM " sheetId="34" r:id="rId29"/>
    <sheet name="NOVIEMBRE 16 AM" sheetId="33" r:id="rId30"/>
    <sheet name="NOVIEMBRE 15 PM" sheetId="32" r:id="rId31"/>
    <sheet name="NOVIEMBRE 15 AM " sheetId="31" r:id="rId32"/>
    <sheet name="NOVIEMBRE 14 PM" sheetId="30" r:id="rId33"/>
    <sheet name="NOVIEMBRE 14 AM" sheetId="29" r:id="rId34"/>
    <sheet name="NOVIEMBRE 13 PM" sheetId="28" r:id="rId35"/>
    <sheet name="NOVIEMBRE 13 AM" sheetId="27" r:id="rId36"/>
    <sheet name="NOVIEMBRE 12 PM" sheetId="26" r:id="rId37"/>
    <sheet name="NOVIEMBRE 12 AM" sheetId="25" r:id="rId38"/>
    <sheet name="NOVIEMBRE 11 PM" sheetId="24" r:id="rId39"/>
    <sheet name="NOVIEMBRE 11 AM" sheetId="23" r:id="rId40"/>
    <sheet name="NOVIEMBRE 10 PM" sheetId="22" r:id="rId41"/>
    <sheet name="NOVIEMBRE 10 AM" sheetId="21" r:id="rId42"/>
    <sheet name="NOVIEMBRE 09 PM" sheetId="20" r:id="rId43"/>
    <sheet name="NOVIEMBRE 09 AM" sheetId="19" r:id="rId44"/>
    <sheet name="NOVIEMBRE 08 PM" sheetId="18" r:id="rId45"/>
    <sheet name="NOVIEMBRE 08 AM" sheetId="17" r:id="rId46"/>
    <sheet name="NOVIEMBRE 07 PM" sheetId="16" r:id="rId47"/>
    <sheet name="NOVIEMBRE 07 AM" sheetId="15" r:id="rId48"/>
    <sheet name="NOVIEMBRE 06 PM" sheetId="14" r:id="rId49"/>
    <sheet name="NOVIEMBRE 06 AM" sheetId="13" r:id="rId50"/>
    <sheet name="NOVIEMBRE 05 PM " sheetId="12" r:id="rId51"/>
    <sheet name="NOVIEMBRE 05 AM " sheetId="11" r:id="rId52"/>
    <sheet name="NOVIEMBRE 04 PM" sheetId="10" r:id="rId53"/>
    <sheet name="NOVIEMBRE 04 AM" sheetId="9" r:id="rId54"/>
    <sheet name="NOVIEMBRE 03 PM" sheetId="8" r:id="rId55"/>
    <sheet name="NOVIEMBRE 03 AM" sheetId="7" r:id="rId56"/>
    <sheet name="NOVIEMBRE 02 PM" sheetId="6" r:id="rId57"/>
    <sheet name="NOVIEMBRE 02 AM" sheetId="5" r:id="rId58"/>
    <sheet name="NOVIEMBRE 01 PM" sheetId="4" r:id="rId59"/>
    <sheet name="NOVIEMBRE 01 AM" sheetId="3" r:id="rId60"/>
  </sheets>
  <calcPr calcId="145621"/>
</workbook>
</file>

<file path=xl/calcChain.xml><?xml version="1.0" encoding="utf-8"?>
<calcChain xmlns="http://schemas.openxmlformats.org/spreadsheetml/2006/main">
  <c r="I16" i="62" l="1"/>
  <c r="C16" i="62"/>
  <c r="L15" i="62"/>
  <c r="L14" i="62"/>
  <c r="G14" i="62"/>
  <c r="L13" i="62"/>
  <c r="G13" i="62"/>
  <c r="L12" i="62"/>
  <c r="G12" i="62"/>
  <c r="L11" i="62"/>
  <c r="G11" i="62"/>
  <c r="L10" i="62"/>
  <c r="G10" i="62"/>
  <c r="L9" i="62"/>
  <c r="G9" i="62"/>
  <c r="L8" i="62"/>
  <c r="G8" i="62"/>
  <c r="L7" i="62"/>
  <c r="G7" i="62"/>
  <c r="L6" i="62"/>
  <c r="G6" i="62"/>
  <c r="L5" i="62"/>
  <c r="G5" i="62"/>
  <c r="G16" i="62" s="1"/>
  <c r="I16" i="61"/>
  <c r="C16" i="61"/>
  <c r="L15" i="61"/>
  <c r="L14" i="61"/>
  <c r="G14" i="61"/>
  <c r="L13" i="61"/>
  <c r="G13" i="61"/>
  <c r="L12" i="61"/>
  <c r="G12" i="61"/>
  <c r="L11" i="61"/>
  <c r="G11" i="61"/>
  <c r="L10" i="61"/>
  <c r="G10" i="61"/>
  <c r="L9" i="61"/>
  <c r="G9" i="61"/>
  <c r="L8" i="61"/>
  <c r="G8" i="61"/>
  <c r="L7" i="61"/>
  <c r="G7" i="61"/>
  <c r="L6" i="61"/>
  <c r="G6" i="61"/>
  <c r="L5" i="61"/>
  <c r="G5" i="61"/>
  <c r="G16" i="61" s="1"/>
  <c r="L16" i="62" l="1"/>
  <c r="L16" i="61"/>
  <c r="I16" i="60"/>
  <c r="C16" i="60"/>
  <c r="L15" i="60"/>
  <c r="L14" i="60"/>
  <c r="G14" i="60"/>
  <c r="L13" i="60"/>
  <c r="G13" i="60"/>
  <c r="L12" i="60"/>
  <c r="G12" i="60"/>
  <c r="L11" i="60"/>
  <c r="G11" i="60"/>
  <c r="L10" i="60"/>
  <c r="G10" i="60"/>
  <c r="L9" i="60"/>
  <c r="G9" i="60"/>
  <c r="L8" i="60"/>
  <c r="G8" i="60"/>
  <c r="L7" i="60"/>
  <c r="G7" i="60"/>
  <c r="L6" i="60"/>
  <c r="G6" i="60"/>
  <c r="L5" i="60"/>
  <c r="L16" i="60" s="1"/>
  <c r="G5" i="60"/>
  <c r="I16" i="59"/>
  <c r="C16" i="59"/>
  <c r="L15" i="59"/>
  <c r="L14" i="59"/>
  <c r="G14" i="59"/>
  <c r="L13" i="59"/>
  <c r="G13" i="59"/>
  <c r="L12" i="59"/>
  <c r="G12" i="59"/>
  <c r="L11" i="59"/>
  <c r="G11" i="59"/>
  <c r="L10" i="59"/>
  <c r="G10" i="59"/>
  <c r="L9" i="59"/>
  <c r="G9" i="59"/>
  <c r="L8" i="59"/>
  <c r="G8" i="59"/>
  <c r="L7" i="59"/>
  <c r="G7" i="59"/>
  <c r="L6" i="59"/>
  <c r="G6" i="59"/>
  <c r="L5" i="59"/>
  <c r="G5" i="59"/>
  <c r="G16" i="59" s="1"/>
  <c r="L16" i="59" l="1"/>
  <c r="G16" i="60"/>
  <c r="I16" i="58"/>
  <c r="C16" i="58"/>
  <c r="L15" i="58"/>
  <c r="L14" i="58"/>
  <c r="G14" i="58"/>
  <c r="L13" i="58"/>
  <c r="G13" i="58"/>
  <c r="L12" i="58"/>
  <c r="G12" i="58"/>
  <c r="L11" i="58"/>
  <c r="G11" i="58"/>
  <c r="L10" i="58"/>
  <c r="G10" i="58"/>
  <c r="L9" i="58"/>
  <c r="G9" i="58"/>
  <c r="L8" i="58"/>
  <c r="G8" i="58"/>
  <c r="L7" i="58"/>
  <c r="G7" i="58"/>
  <c r="L6" i="58"/>
  <c r="G6" i="58"/>
  <c r="L5" i="58"/>
  <c r="L16" i="58" s="1"/>
  <c r="G5" i="58"/>
  <c r="I16" i="57"/>
  <c r="C16" i="57"/>
  <c r="L15" i="57"/>
  <c r="L14" i="57"/>
  <c r="G14" i="57"/>
  <c r="L13" i="57"/>
  <c r="G13" i="57"/>
  <c r="L12" i="57"/>
  <c r="G12" i="57"/>
  <c r="L11" i="57"/>
  <c r="G11" i="57"/>
  <c r="L10" i="57"/>
  <c r="G10" i="57"/>
  <c r="L9" i="57"/>
  <c r="G9" i="57"/>
  <c r="L8" i="57"/>
  <c r="G8" i="57"/>
  <c r="L7" i="57"/>
  <c r="G7" i="57"/>
  <c r="L6" i="57"/>
  <c r="G6" i="57"/>
  <c r="L5" i="57"/>
  <c r="G5" i="57"/>
  <c r="G16" i="57" s="1"/>
  <c r="I16" i="56"/>
  <c r="C16" i="56"/>
  <c r="L15" i="56"/>
  <c r="L14" i="56"/>
  <c r="G14" i="56"/>
  <c r="L13" i="56"/>
  <c r="G13" i="56"/>
  <c r="L12" i="56"/>
  <c r="G12" i="56"/>
  <c r="L11" i="56"/>
  <c r="G11" i="56"/>
  <c r="L10" i="56"/>
  <c r="G10" i="56"/>
  <c r="L9" i="56"/>
  <c r="G9" i="56"/>
  <c r="L8" i="56"/>
  <c r="G8" i="56"/>
  <c r="L7" i="56"/>
  <c r="G7" i="56"/>
  <c r="L6" i="56"/>
  <c r="G6" i="56"/>
  <c r="L5" i="56"/>
  <c r="G5" i="56"/>
  <c r="G16" i="56" s="1"/>
  <c r="L16" i="57" l="1"/>
  <c r="L16" i="56"/>
  <c r="G16" i="58"/>
  <c r="I16" i="55"/>
  <c r="C16" i="55"/>
  <c r="L15" i="55"/>
  <c r="L14" i="55"/>
  <c r="G14" i="55"/>
  <c r="L13" i="55"/>
  <c r="G13" i="55"/>
  <c r="L12" i="55"/>
  <c r="G12" i="55"/>
  <c r="L11" i="55"/>
  <c r="G11" i="55"/>
  <c r="L10" i="55"/>
  <c r="G10" i="55"/>
  <c r="L9" i="55"/>
  <c r="G9" i="55"/>
  <c r="L8" i="55"/>
  <c r="G8" i="55"/>
  <c r="L7" i="55"/>
  <c r="G7" i="55"/>
  <c r="L6" i="55"/>
  <c r="G6" i="55"/>
  <c r="L5" i="55"/>
  <c r="G5" i="55"/>
  <c r="I16" i="54"/>
  <c r="C16" i="54"/>
  <c r="L15" i="54"/>
  <c r="L14" i="54"/>
  <c r="G14" i="54"/>
  <c r="L13" i="54"/>
  <c r="G13" i="54"/>
  <c r="L12" i="54"/>
  <c r="G12" i="54"/>
  <c r="L11" i="54"/>
  <c r="G11" i="54"/>
  <c r="L10" i="54"/>
  <c r="G10" i="54"/>
  <c r="L9" i="54"/>
  <c r="G9" i="54"/>
  <c r="L8" i="54"/>
  <c r="G8" i="54"/>
  <c r="L7" i="54"/>
  <c r="G7" i="54"/>
  <c r="L6" i="54"/>
  <c r="G6" i="54"/>
  <c r="L5" i="54"/>
  <c r="L16" i="54" s="1"/>
  <c r="G5" i="54"/>
  <c r="I16" i="53"/>
  <c r="C16" i="53"/>
  <c r="L15" i="53"/>
  <c r="L14" i="53"/>
  <c r="G14" i="53"/>
  <c r="L13" i="53"/>
  <c r="G13" i="53"/>
  <c r="L12" i="53"/>
  <c r="G12" i="53"/>
  <c r="L11" i="53"/>
  <c r="G11" i="53"/>
  <c r="L10" i="53"/>
  <c r="G10" i="53"/>
  <c r="L9" i="53"/>
  <c r="G9" i="53"/>
  <c r="L8" i="53"/>
  <c r="G8" i="53"/>
  <c r="L7" i="53"/>
  <c r="G7" i="53"/>
  <c r="L6" i="53"/>
  <c r="G6" i="53"/>
  <c r="L5" i="53"/>
  <c r="G5" i="53"/>
  <c r="G16" i="53" s="1"/>
  <c r="G16" i="55" l="1"/>
  <c r="L16" i="53"/>
  <c r="G16" i="54"/>
  <c r="L16" i="55"/>
  <c r="I16" i="52"/>
  <c r="C16" i="52"/>
  <c r="L15" i="52"/>
  <c r="L14" i="52"/>
  <c r="G14" i="52"/>
  <c r="L13" i="52"/>
  <c r="G13" i="52"/>
  <c r="L12" i="52"/>
  <c r="G12" i="52"/>
  <c r="L11" i="52"/>
  <c r="G11" i="52"/>
  <c r="L10" i="52"/>
  <c r="G10" i="52"/>
  <c r="L9" i="52"/>
  <c r="G9" i="52"/>
  <c r="L8" i="52"/>
  <c r="G8" i="52"/>
  <c r="L7" i="52"/>
  <c r="G7" i="52"/>
  <c r="L6" i="52"/>
  <c r="G6" i="52"/>
  <c r="L5" i="52"/>
  <c r="G5" i="52"/>
  <c r="G16" i="52" s="1"/>
  <c r="I16" i="51"/>
  <c r="C16" i="51"/>
  <c r="L15" i="51"/>
  <c r="L14" i="51"/>
  <c r="G14" i="51"/>
  <c r="L13" i="51"/>
  <c r="G13" i="51"/>
  <c r="L12" i="51"/>
  <c r="G12" i="51"/>
  <c r="L11" i="51"/>
  <c r="G11" i="51"/>
  <c r="L10" i="51"/>
  <c r="G10" i="51"/>
  <c r="L9" i="51"/>
  <c r="G9" i="51"/>
  <c r="L8" i="51"/>
  <c r="G8" i="51"/>
  <c r="L7" i="51"/>
  <c r="G7" i="51"/>
  <c r="L6" i="51"/>
  <c r="G6" i="51"/>
  <c r="L5" i="51"/>
  <c r="G5" i="51"/>
  <c r="G16" i="51" l="1"/>
  <c r="L16" i="52"/>
  <c r="L16" i="51"/>
  <c r="I16" i="50"/>
  <c r="C16" i="50"/>
  <c r="L15" i="50"/>
  <c r="L14" i="50"/>
  <c r="G14" i="50"/>
  <c r="L13" i="50"/>
  <c r="G13" i="50"/>
  <c r="L12" i="50"/>
  <c r="G12" i="50"/>
  <c r="L11" i="50"/>
  <c r="G11" i="50"/>
  <c r="L10" i="50"/>
  <c r="G10" i="50"/>
  <c r="L9" i="50"/>
  <c r="G9" i="50"/>
  <c r="L8" i="50"/>
  <c r="G8" i="50"/>
  <c r="L7" i="50"/>
  <c r="G7" i="50"/>
  <c r="L6" i="50"/>
  <c r="G6" i="50"/>
  <c r="L5" i="50"/>
  <c r="G5" i="50"/>
  <c r="I16" i="49"/>
  <c r="C16" i="49"/>
  <c r="L15" i="49"/>
  <c r="L14" i="49"/>
  <c r="G14" i="49"/>
  <c r="L13" i="49"/>
  <c r="G13" i="49"/>
  <c r="L12" i="49"/>
  <c r="G12" i="49"/>
  <c r="L11" i="49"/>
  <c r="G11" i="49"/>
  <c r="L10" i="49"/>
  <c r="G10" i="49"/>
  <c r="L9" i="49"/>
  <c r="G9" i="49"/>
  <c r="L8" i="49"/>
  <c r="G8" i="49"/>
  <c r="L7" i="49"/>
  <c r="G7" i="49"/>
  <c r="L6" i="49"/>
  <c r="G6" i="49"/>
  <c r="L5" i="49"/>
  <c r="G5" i="49"/>
  <c r="G16" i="49" s="1"/>
  <c r="L16" i="49" l="1"/>
  <c r="L16" i="50"/>
  <c r="G16" i="50"/>
  <c r="G14" i="48"/>
  <c r="I16" i="48" l="1"/>
  <c r="C16" i="48"/>
  <c r="L15" i="48"/>
  <c r="L14" i="48"/>
  <c r="L13" i="48"/>
  <c r="G13" i="48"/>
  <c r="L12" i="48"/>
  <c r="G12" i="48"/>
  <c r="L11" i="48"/>
  <c r="G11" i="48"/>
  <c r="L10" i="48"/>
  <c r="G10" i="48"/>
  <c r="L9" i="48"/>
  <c r="G9" i="48"/>
  <c r="L8" i="48"/>
  <c r="G8" i="48"/>
  <c r="L7" i="48"/>
  <c r="G7" i="48"/>
  <c r="L6" i="48"/>
  <c r="G6" i="48"/>
  <c r="L5" i="48"/>
  <c r="G5" i="48"/>
  <c r="G16" i="48" l="1"/>
  <c r="L16" i="48"/>
  <c r="I16" i="47"/>
  <c r="C16" i="47"/>
  <c r="L15" i="47"/>
  <c r="G15" i="47"/>
  <c r="L14" i="47"/>
  <c r="G14" i="47"/>
  <c r="L13" i="47"/>
  <c r="G13" i="47"/>
  <c r="L12" i="47"/>
  <c r="G12" i="47"/>
  <c r="L11" i="47"/>
  <c r="G11" i="47"/>
  <c r="L10" i="47"/>
  <c r="G10" i="47"/>
  <c r="L9" i="47"/>
  <c r="G9" i="47"/>
  <c r="L8" i="47"/>
  <c r="G8" i="47"/>
  <c r="L7" i="47"/>
  <c r="G7" i="47"/>
  <c r="L6" i="47"/>
  <c r="G6" i="47"/>
  <c r="L5" i="47"/>
  <c r="G5" i="47"/>
  <c r="G16" i="47" l="1"/>
  <c r="L16" i="47"/>
  <c r="I16" i="46"/>
  <c r="C16" i="46"/>
  <c r="L15" i="46"/>
  <c r="G15" i="46"/>
  <c r="L14" i="46"/>
  <c r="G14" i="46"/>
  <c r="L13" i="46"/>
  <c r="G13" i="46"/>
  <c r="L12" i="46"/>
  <c r="G12" i="46"/>
  <c r="L11" i="46"/>
  <c r="G11" i="46"/>
  <c r="L10" i="46"/>
  <c r="G10" i="46"/>
  <c r="L9" i="46"/>
  <c r="G9" i="46"/>
  <c r="L8" i="46"/>
  <c r="G8" i="46"/>
  <c r="L7" i="46"/>
  <c r="G7" i="46"/>
  <c r="L6" i="46"/>
  <c r="G6" i="46"/>
  <c r="L5" i="46"/>
  <c r="G5" i="46"/>
  <c r="I16" i="45"/>
  <c r="C16" i="45"/>
  <c r="L15" i="45"/>
  <c r="G15" i="45"/>
  <c r="L14" i="45"/>
  <c r="G14" i="45"/>
  <c r="L13" i="45"/>
  <c r="G13" i="45"/>
  <c r="L12" i="45"/>
  <c r="G12" i="45"/>
  <c r="L11" i="45"/>
  <c r="G11" i="45"/>
  <c r="L10" i="45"/>
  <c r="G10" i="45"/>
  <c r="L9" i="45"/>
  <c r="G9" i="45"/>
  <c r="L8" i="45"/>
  <c r="G8" i="45"/>
  <c r="L7" i="45"/>
  <c r="G7" i="45"/>
  <c r="L6" i="45"/>
  <c r="G6" i="45"/>
  <c r="L5" i="45"/>
  <c r="L16" i="45" s="1"/>
  <c r="G5" i="45"/>
  <c r="G16" i="45" s="1"/>
  <c r="I16" i="44"/>
  <c r="C16" i="44"/>
  <c r="L15" i="44"/>
  <c r="G15" i="44"/>
  <c r="L14" i="44"/>
  <c r="G14" i="44"/>
  <c r="L13" i="44"/>
  <c r="G13" i="44"/>
  <c r="L12" i="44"/>
  <c r="G12" i="44"/>
  <c r="L11" i="44"/>
  <c r="G11" i="44"/>
  <c r="L10" i="44"/>
  <c r="G10" i="44"/>
  <c r="L9" i="44"/>
  <c r="G9" i="44"/>
  <c r="L8" i="44"/>
  <c r="G8" i="44"/>
  <c r="L7" i="44"/>
  <c r="G7" i="44"/>
  <c r="L6" i="44"/>
  <c r="G6" i="44"/>
  <c r="L5" i="44"/>
  <c r="L16" i="44" s="1"/>
  <c r="G5" i="44"/>
  <c r="G16" i="44" s="1"/>
  <c r="I16" i="43"/>
  <c r="C16" i="43"/>
  <c r="L15" i="43"/>
  <c r="G15" i="43"/>
  <c r="L14" i="43"/>
  <c r="G14" i="43"/>
  <c r="L13" i="43"/>
  <c r="G13" i="43"/>
  <c r="L12" i="43"/>
  <c r="G12" i="43"/>
  <c r="L11" i="43"/>
  <c r="G11" i="43"/>
  <c r="L10" i="43"/>
  <c r="G10" i="43"/>
  <c r="L9" i="43"/>
  <c r="G9" i="43"/>
  <c r="L8" i="43"/>
  <c r="G8" i="43"/>
  <c r="L7" i="43"/>
  <c r="G7" i="43"/>
  <c r="L6" i="43"/>
  <c r="G6" i="43"/>
  <c r="L5" i="43"/>
  <c r="L16" i="43" s="1"/>
  <c r="G5" i="43"/>
  <c r="G16" i="43" s="1"/>
  <c r="G16" i="46" l="1"/>
  <c r="L16" i="46"/>
  <c r="I16" i="42"/>
  <c r="C16" i="42"/>
  <c r="L15" i="42"/>
  <c r="G15" i="42"/>
  <c r="L14" i="42"/>
  <c r="G14" i="42"/>
  <c r="L13" i="42"/>
  <c r="G13" i="42"/>
  <c r="L12" i="42"/>
  <c r="G12" i="42"/>
  <c r="L11" i="42"/>
  <c r="G11" i="42"/>
  <c r="L10" i="42"/>
  <c r="G10" i="42"/>
  <c r="L9" i="42"/>
  <c r="G9" i="42"/>
  <c r="L8" i="42"/>
  <c r="G8" i="42"/>
  <c r="L7" i="42"/>
  <c r="G7" i="42"/>
  <c r="L6" i="42"/>
  <c r="G6" i="42"/>
  <c r="L5" i="42"/>
  <c r="G5" i="42"/>
  <c r="I16" i="41"/>
  <c r="C16" i="41"/>
  <c r="L15" i="41"/>
  <c r="G15" i="41"/>
  <c r="L14" i="41"/>
  <c r="G14" i="41"/>
  <c r="L13" i="41"/>
  <c r="G13" i="41"/>
  <c r="L12" i="41"/>
  <c r="G12" i="41"/>
  <c r="L11" i="41"/>
  <c r="G11" i="41"/>
  <c r="L10" i="41"/>
  <c r="G10" i="41"/>
  <c r="L9" i="41"/>
  <c r="G9" i="41"/>
  <c r="L8" i="41"/>
  <c r="G8" i="41"/>
  <c r="L7" i="41"/>
  <c r="G7" i="41"/>
  <c r="L6" i="41"/>
  <c r="G6" i="41"/>
  <c r="L5" i="41"/>
  <c r="G5" i="41"/>
  <c r="G16" i="41" s="1"/>
  <c r="G16" i="42" l="1"/>
  <c r="L16" i="41"/>
  <c r="L16" i="42"/>
  <c r="I16" i="40"/>
  <c r="C16" i="40"/>
  <c r="L15" i="40"/>
  <c r="G15" i="40"/>
  <c r="L14" i="40"/>
  <c r="G14" i="40"/>
  <c r="L13" i="40"/>
  <c r="G13" i="40"/>
  <c r="L12" i="40"/>
  <c r="G12" i="40"/>
  <c r="L11" i="40"/>
  <c r="G11" i="40"/>
  <c r="L10" i="40"/>
  <c r="G10" i="40"/>
  <c r="L9" i="40"/>
  <c r="G9" i="40"/>
  <c r="L8" i="40"/>
  <c r="G8" i="40"/>
  <c r="L7" i="40"/>
  <c r="G7" i="40"/>
  <c r="L6" i="40"/>
  <c r="G6" i="40"/>
  <c r="L5" i="40"/>
  <c r="G5" i="40"/>
  <c r="G16" i="40" s="1"/>
  <c r="I16" i="39"/>
  <c r="C16" i="39"/>
  <c r="L15" i="39"/>
  <c r="G15" i="39"/>
  <c r="L14" i="39"/>
  <c r="G14" i="39"/>
  <c r="L13" i="39"/>
  <c r="G13" i="39"/>
  <c r="L12" i="39"/>
  <c r="G12" i="39"/>
  <c r="L11" i="39"/>
  <c r="G11" i="39"/>
  <c r="L10" i="39"/>
  <c r="G10" i="39"/>
  <c r="L9" i="39"/>
  <c r="G9" i="39"/>
  <c r="L8" i="39"/>
  <c r="G8" i="39"/>
  <c r="L7" i="39"/>
  <c r="G7" i="39"/>
  <c r="L6" i="39"/>
  <c r="G6" i="39"/>
  <c r="L5" i="39"/>
  <c r="G5" i="39"/>
  <c r="G16" i="39" s="1"/>
  <c r="L16" i="39" l="1"/>
  <c r="L16" i="40"/>
  <c r="I16" i="38"/>
  <c r="C16" i="38"/>
  <c r="L15" i="38"/>
  <c r="G15" i="38"/>
  <c r="L14" i="38"/>
  <c r="G14" i="38"/>
  <c r="L13" i="38"/>
  <c r="G13" i="38"/>
  <c r="L12" i="38"/>
  <c r="G12" i="38"/>
  <c r="L11" i="38"/>
  <c r="G11" i="38"/>
  <c r="L10" i="38"/>
  <c r="G10" i="38"/>
  <c r="L9" i="38"/>
  <c r="G9" i="38"/>
  <c r="L8" i="38"/>
  <c r="G8" i="38"/>
  <c r="L7" i="38"/>
  <c r="G7" i="38"/>
  <c r="L6" i="38"/>
  <c r="G6" i="38"/>
  <c r="L5" i="38"/>
  <c r="G5" i="38"/>
  <c r="G16" i="38" l="1"/>
  <c r="L16" i="38"/>
  <c r="I16" i="37"/>
  <c r="C16" i="37"/>
  <c r="L15" i="37"/>
  <c r="G15" i="37"/>
  <c r="L14" i="37"/>
  <c r="G14" i="37"/>
  <c r="L13" i="37"/>
  <c r="G13" i="37"/>
  <c r="L12" i="37"/>
  <c r="G12" i="37"/>
  <c r="L11" i="37"/>
  <c r="G11" i="37"/>
  <c r="L10" i="37"/>
  <c r="G10" i="37"/>
  <c r="L9" i="37"/>
  <c r="G9" i="37"/>
  <c r="L8" i="37"/>
  <c r="G8" i="37"/>
  <c r="L7" i="37"/>
  <c r="G7" i="37"/>
  <c r="L6" i="37"/>
  <c r="G6" i="37"/>
  <c r="L5" i="37"/>
  <c r="G5" i="37"/>
  <c r="G16" i="37" l="1"/>
  <c r="L16" i="37"/>
  <c r="I16" i="36"/>
  <c r="C16" i="36"/>
  <c r="L15" i="36"/>
  <c r="G15" i="36"/>
  <c r="L14" i="36"/>
  <c r="G14" i="36"/>
  <c r="L13" i="36"/>
  <c r="G13" i="36"/>
  <c r="L12" i="36"/>
  <c r="G12" i="36"/>
  <c r="L11" i="36"/>
  <c r="G11" i="36"/>
  <c r="L10" i="36"/>
  <c r="G10" i="36"/>
  <c r="L9" i="36"/>
  <c r="G9" i="36"/>
  <c r="L8" i="36"/>
  <c r="G8" i="36"/>
  <c r="L7" i="36"/>
  <c r="G7" i="36"/>
  <c r="L6" i="36"/>
  <c r="G6" i="36"/>
  <c r="L5" i="36"/>
  <c r="G5" i="36"/>
  <c r="I16" i="35"/>
  <c r="C16" i="35"/>
  <c r="L15" i="35"/>
  <c r="G15" i="35"/>
  <c r="L14" i="35"/>
  <c r="G14" i="35"/>
  <c r="L13" i="35"/>
  <c r="G13" i="35"/>
  <c r="L12" i="35"/>
  <c r="G12" i="35"/>
  <c r="L11" i="35"/>
  <c r="G11" i="35"/>
  <c r="L10" i="35"/>
  <c r="G10" i="35"/>
  <c r="L9" i="35"/>
  <c r="G9" i="35"/>
  <c r="L8" i="35"/>
  <c r="G8" i="35"/>
  <c r="L7" i="35"/>
  <c r="G7" i="35"/>
  <c r="L6" i="35"/>
  <c r="G6" i="35"/>
  <c r="L5" i="35"/>
  <c r="L16" i="35" s="1"/>
  <c r="G5" i="35"/>
  <c r="G16" i="35" s="1"/>
  <c r="I16" i="34"/>
  <c r="C16" i="34"/>
  <c r="L15" i="34"/>
  <c r="G15" i="34"/>
  <c r="L14" i="34"/>
  <c r="G14" i="34"/>
  <c r="L13" i="34"/>
  <c r="G13" i="34"/>
  <c r="L12" i="34"/>
  <c r="G12" i="34"/>
  <c r="L11" i="34"/>
  <c r="G11" i="34"/>
  <c r="L10" i="34"/>
  <c r="G10" i="34"/>
  <c r="L9" i="34"/>
  <c r="G9" i="34"/>
  <c r="L8" i="34"/>
  <c r="G8" i="34"/>
  <c r="L7" i="34"/>
  <c r="G7" i="34"/>
  <c r="L6" i="34"/>
  <c r="G6" i="34"/>
  <c r="L5" i="34"/>
  <c r="G5" i="34"/>
  <c r="G16" i="34" s="1"/>
  <c r="G16" i="36" l="1"/>
  <c r="L16" i="34"/>
  <c r="L16" i="36"/>
  <c r="I16" i="33"/>
  <c r="C16" i="33"/>
  <c r="L15" i="33"/>
  <c r="G15" i="33"/>
  <c r="L14" i="33"/>
  <c r="G14" i="33"/>
  <c r="L13" i="33"/>
  <c r="G13" i="33"/>
  <c r="L12" i="33"/>
  <c r="G12" i="33"/>
  <c r="L11" i="33"/>
  <c r="G11" i="33"/>
  <c r="L10" i="33"/>
  <c r="G10" i="33"/>
  <c r="L9" i="33"/>
  <c r="G9" i="33"/>
  <c r="L8" i="33"/>
  <c r="G8" i="33"/>
  <c r="L7" i="33"/>
  <c r="G7" i="33"/>
  <c r="L6" i="33"/>
  <c r="G6" i="33"/>
  <c r="L5" i="33"/>
  <c r="G5" i="33"/>
  <c r="G16" i="33" s="1"/>
  <c r="I16" i="32"/>
  <c r="C16" i="32"/>
  <c r="L15" i="32"/>
  <c r="G15" i="32"/>
  <c r="L14" i="32"/>
  <c r="G14" i="32"/>
  <c r="L13" i="32"/>
  <c r="G13" i="32"/>
  <c r="L12" i="32"/>
  <c r="G12" i="32"/>
  <c r="L11" i="32"/>
  <c r="G11" i="32"/>
  <c r="L10" i="32"/>
  <c r="G10" i="32"/>
  <c r="L9" i="32"/>
  <c r="G9" i="32"/>
  <c r="L8" i="32"/>
  <c r="G8" i="32"/>
  <c r="L7" i="32"/>
  <c r="G7" i="32"/>
  <c r="L6" i="32"/>
  <c r="G6" i="32"/>
  <c r="L5" i="32"/>
  <c r="G5" i="32"/>
  <c r="G16" i="32" s="1"/>
  <c r="L16" i="32" l="1"/>
  <c r="L16" i="33"/>
  <c r="I16" i="31"/>
  <c r="C16" i="31"/>
  <c r="L15" i="31"/>
  <c r="G15" i="31"/>
  <c r="L14" i="31"/>
  <c r="G14" i="31"/>
  <c r="L13" i="31"/>
  <c r="G13" i="31"/>
  <c r="L12" i="31"/>
  <c r="G12" i="31"/>
  <c r="L11" i="31"/>
  <c r="G11" i="31"/>
  <c r="L10" i="31"/>
  <c r="G10" i="31"/>
  <c r="L9" i="31"/>
  <c r="G9" i="31"/>
  <c r="L8" i="31"/>
  <c r="G8" i="31"/>
  <c r="L7" i="31"/>
  <c r="G7" i="31"/>
  <c r="L6" i="31"/>
  <c r="G6" i="31"/>
  <c r="L5" i="31"/>
  <c r="G5" i="31"/>
  <c r="G5" i="30"/>
  <c r="G6" i="30"/>
  <c r="G7" i="30"/>
  <c r="G9" i="30"/>
  <c r="G10" i="30"/>
  <c r="G12" i="30"/>
  <c r="G13" i="30"/>
  <c r="G14" i="30"/>
  <c r="G15" i="30"/>
  <c r="I16" i="30"/>
  <c r="C16" i="30"/>
  <c r="L15" i="30"/>
  <c r="L14" i="30"/>
  <c r="L13" i="30"/>
  <c r="L12" i="30"/>
  <c r="L11" i="30"/>
  <c r="G11" i="30"/>
  <c r="L10" i="30"/>
  <c r="L9" i="30"/>
  <c r="L8" i="30"/>
  <c r="G8" i="30"/>
  <c r="L7" i="30"/>
  <c r="L6" i="30"/>
  <c r="L5" i="30"/>
  <c r="G16" i="30"/>
  <c r="L16" i="30" l="1"/>
  <c r="G16" i="31"/>
  <c r="L16" i="31"/>
  <c r="I16" i="29"/>
  <c r="C16" i="29"/>
  <c r="L15" i="29"/>
  <c r="G15" i="29"/>
  <c r="L14" i="29"/>
  <c r="G14" i="29"/>
  <c r="L13" i="29"/>
  <c r="G13" i="29"/>
  <c r="L12" i="29"/>
  <c r="G12" i="29"/>
  <c r="L11" i="29"/>
  <c r="G11" i="29"/>
  <c r="L10" i="29"/>
  <c r="G10" i="29"/>
  <c r="L9" i="29"/>
  <c r="G9" i="29"/>
  <c r="L8" i="29"/>
  <c r="G8" i="29"/>
  <c r="L7" i="29"/>
  <c r="G7" i="29"/>
  <c r="L6" i="29"/>
  <c r="G6" i="29"/>
  <c r="L5" i="29"/>
  <c r="G5" i="29"/>
  <c r="G16" i="29" s="1"/>
  <c r="I16" i="28"/>
  <c r="C16" i="28"/>
  <c r="L15" i="28"/>
  <c r="G15" i="28"/>
  <c r="L14" i="28"/>
  <c r="G14" i="28"/>
  <c r="L13" i="28"/>
  <c r="G13" i="28"/>
  <c r="L12" i="28"/>
  <c r="G12" i="28"/>
  <c r="L11" i="28"/>
  <c r="G11" i="28"/>
  <c r="L10" i="28"/>
  <c r="G10" i="28"/>
  <c r="L9" i="28"/>
  <c r="G9" i="28"/>
  <c r="L8" i="28"/>
  <c r="G8" i="28"/>
  <c r="L7" i="28"/>
  <c r="G7" i="28"/>
  <c r="L6" i="28"/>
  <c r="G6" i="28"/>
  <c r="L5" i="28"/>
  <c r="L16" i="28" s="1"/>
  <c r="G5" i="28"/>
  <c r="G16" i="28" s="1"/>
  <c r="I16" i="27"/>
  <c r="C16" i="27"/>
  <c r="L15" i="27"/>
  <c r="G15" i="27"/>
  <c r="L14" i="27"/>
  <c r="G14" i="27"/>
  <c r="L13" i="27"/>
  <c r="G13" i="27"/>
  <c r="L12" i="27"/>
  <c r="G12" i="27"/>
  <c r="L11" i="27"/>
  <c r="G11" i="27"/>
  <c r="L10" i="27"/>
  <c r="G10" i="27"/>
  <c r="L9" i="27"/>
  <c r="G9" i="27"/>
  <c r="L8" i="27"/>
  <c r="G8" i="27"/>
  <c r="L7" i="27"/>
  <c r="G7" i="27"/>
  <c r="L6" i="27"/>
  <c r="G6" i="27"/>
  <c r="L5" i="27"/>
  <c r="G5" i="27"/>
  <c r="G16" i="27" s="1"/>
  <c r="I16" i="26"/>
  <c r="C16" i="26"/>
  <c r="L15" i="26"/>
  <c r="G15" i="26"/>
  <c r="L14" i="26"/>
  <c r="G14" i="26"/>
  <c r="L13" i="26"/>
  <c r="G13" i="26"/>
  <c r="L12" i="26"/>
  <c r="G12" i="26"/>
  <c r="L11" i="26"/>
  <c r="G11" i="26"/>
  <c r="L10" i="26"/>
  <c r="G10" i="26"/>
  <c r="L9" i="26"/>
  <c r="G9" i="26"/>
  <c r="L8" i="26"/>
  <c r="G8" i="26"/>
  <c r="L7" i="26"/>
  <c r="G7" i="26"/>
  <c r="L6" i="26"/>
  <c r="G6" i="26"/>
  <c r="L5" i="26"/>
  <c r="G5" i="26"/>
  <c r="G16" i="26" s="1"/>
  <c r="I16" i="25"/>
  <c r="C16" i="25"/>
  <c r="L15" i="25"/>
  <c r="G15" i="25"/>
  <c r="L14" i="25"/>
  <c r="G14" i="25"/>
  <c r="L13" i="25"/>
  <c r="G13" i="25"/>
  <c r="L12" i="25"/>
  <c r="G12" i="25"/>
  <c r="L11" i="25"/>
  <c r="G11" i="25"/>
  <c r="L10" i="25"/>
  <c r="G10" i="25"/>
  <c r="L9" i="25"/>
  <c r="G9" i="25"/>
  <c r="L8" i="25"/>
  <c r="G8" i="25"/>
  <c r="L7" i="25"/>
  <c r="G7" i="25"/>
  <c r="L6" i="25"/>
  <c r="G6" i="25"/>
  <c r="L5" i="25"/>
  <c r="G5" i="25"/>
  <c r="G16" i="25" s="1"/>
  <c r="I16" i="24"/>
  <c r="C16" i="24"/>
  <c r="L15" i="24"/>
  <c r="G15" i="24"/>
  <c r="L14" i="24"/>
  <c r="G14" i="24"/>
  <c r="L13" i="24"/>
  <c r="G13" i="24"/>
  <c r="L12" i="24"/>
  <c r="G12" i="24"/>
  <c r="L11" i="24"/>
  <c r="G11" i="24"/>
  <c r="L10" i="24"/>
  <c r="G10" i="24"/>
  <c r="L9" i="24"/>
  <c r="G9" i="24"/>
  <c r="L8" i="24"/>
  <c r="G8" i="24"/>
  <c r="L7" i="24"/>
  <c r="G7" i="24"/>
  <c r="L6" i="24"/>
  <c r="G6" i="24"/>
  <c r="L5" i="24"/>
  <c r="G5" i="24"/>
  <c r="G16" i="24" s="1"/>
  <c r="L16" i="24" l="1"/>
  <c r="L16" i="25"/>
  <c r="L16" i="26"/>
  <c r="L16" i="27"/>
  <c r="L16" i="29"/>
  <c r="I16" i="23"/>
  <c r="C16" i="23"/>
  <c r="L15" i="23"/>
  <c r="G15" i="23"/>
  <c r="L14" i="23"/>
  <c r="G14" i="23"/>
  <c r="L13" i="23"/>
  <c r="G13" i="23"/>
  <c r="L12" i="23"/>
  <c r="G12" i="23"/>
  <c r="L11" i="23"/>
  <c r="G11" i="23"/>
  <c r="L10" i="23"/>
  <c r="G10" i="23"/>
  <c r="L9" i="23"/>
  <c r="G9" i="23"/>
  <c r="L8" i="23"/>
  <c r="G8" i="23"/>
  <c r="L7" i="23"/>
  <c r="G7" i="23"/>
  <c r="L6" i="23"/>
  <c r="G6" i="23"/>
  <c r="L5" i="23"/>
  <c r="L16" i="23" s="1"/>
  <c r="G5" i="23"/>
  <c r="G16" i="23" l="1"/>
  <c r="I16" i="22"/>
  <c r="C16" i="22"/>
  <c r="L15" i="22"/>
  <c r="G15" i="22"/>
  <c r="L14" i="22"/>
  <c r="G14" i="22"/>
  <c r="L13" i="22"/>
  <c r="G13" i="22"/>
  <c r="L12" i="22"/>
  <c r="G12" i="22"/>
  <c r="L11" i="22"/>
  <c r="G11" i="22"/>
  <c r="L10" i="22"/>
  <c r="G10" i="22"/>
  <c r="L9" i="22"/>
  <c r="G9" i="22"/>
  <c r="L8" i="22"/>
  <c r="G8" i="22"/>
  <c r="L7" i="22"/>
  <c r="G7" i="22"/>
  <c r="L6" i="22"/>
  <c r="G6" i="22"/>
  <c r="L5" i="22"/>
  <c r="L16" i="22" s="1"/>
  <c r="G5" i="22"/>
  <c r="G16" i="22" l="1"/>
  <c r="I16" i="21"/>
  <c r="C16" i="21"/>
  <c r="L15" i="21"/>
  <c r="G15" i="21"/>
  <c r="L14" i="21"/>
  <c r="G14" i="21"/>
  <c r="L13" i="21"/>
  <c r="G13" i="21"/>
  <c r="L12" i="21"/>
  <c r="G12" i="21"/>
  <c r="L11" i="21"/>
  <c r="G11" i="21"/>
  <c r="L10" i="21"/>
  <c r="G10" i="21"/>
  <c r="L9" i="21"/>
  <c r="G9" i="21"/>
  <c r="L8" i="21"/>
  <c r="G8" i="21"/>
  <c r="L7" i="21"/>
  <c r="G7" i="21"/>
  <c r="L6" i="21"/>
  <c r="G6" i="21"/>
  <c r="L5" i="21"/>
  <c r="L16" i="21" s="1"/>
  <c r="G5" i="21"/>
  <c r="G16" i="21" l="1"/>
  <c r="I16" i="20"/>
  <c r="C16" i="20"/>
  <c r="L15" i="20"/>
  <c r="G15" i="20"/>
  <c r="L14" i="20"/>
  <c r="G14" i="20"/>
  <c r="L13" i="20"/>
  <c r="G13" i="20"/>
  <c r="L12" i="20"/>
  <c r="G12" i="20"/>
  <c r="L11" i="20"/>
  <c r="G11" i="20"/>
  <c r="L10" i="20"/>
  <c r="G10" i="20"/>
  <c r="L9" i="20"/>
  <c r="G9" i="20"/>
  <c r="L8" i="20"/>
  <c r="G8" i="20"/>
  <c r="L7" i="20"/>
  <c r="G7" i="20"/>
  <c r="L6" i="20"/>
  <c r="G6" i="20"/>
  <c r="L5" i="20"/>
  <c r="L16" i="20" s="1"/>
  <c r="G5" i="20"/>
  <c r="G16" i="20" l="1"/>
  <c r="I16" i="19"/>
  <c r="C16" i="19"/>
  <c r="L15" i="19"/>
  <c r="G15" i="19"/>
  <c r="L14" i="19"/>
  <c r="G14" i="19"/>
  <c r="L13" i="19"/>
  <c r="G13" i="19"/>
  <c r="L12" i="19"/>
  <c r="G12" i="19"/>
  <c r="L11" i="19"/>
  <c r="G11" i="19"/>
  <c r="L10" i="19"/>
  <c r="G10" i="19"/>
  <c r="L9" i="19"/>
  <c r="G9" i="19"/>
  <c r="L8" i="19"/>
  <c r="G8" i="19"/>
  <c r="L7" i="19"/>
  <c r="G7" i="19"/>
  <c r="L6" i="19"/>
  <c r="G6" i="19"/>
  <c r="L5" i="19"/>
  <c r="L16" i="19" s="1"/>
  <c r="G5" i="19"/>
  <c r="I16" i="18"/>
  <c r="C16" i="18"/>
  <c r="L15" i="18"/>
  <c r="G15" i="18"/>
  <c r="L14" i="18"/>
  <c r="G14" i="18"/>
  <c r="L13" i="18"/>
  <c r="G13" i="18"/>
  <c r="L12" i="18"/>
  <c r="G12" i="18"/>
  <c r="L11" i="18"/>
  <c r="G11" i="18"/>
  <c r="L10" i="18"/>
  <c r="G10" i="18"/>
  <c r="L9" i="18"/>
  <c r="G9" i="18"/>
  <c r="L8" i="18"/>
  <c r="G8" i="18"/>
  <c r="L7" i="18"/>
  <c r="G7" i="18"/>
  <c r="L6" i="18"/>
  <c r="G6" i="18"/>
  <c r="L5" i="18"/>
  <c r="L16" i="18" s="1"/>
  <c r="G5" i="18"/>
  <c r="G16" i="18" s="1"/>
  <c r="I16" i="17"/>
  <c r="C16" i="17"/>
  <c r="L15" i="17"/>
  <c r="G15" i="17"/>
  <c r="L14" i="17"/>
  <c r="G14" i="17"/>
  <c r="L13" i="17"/>
  <c r="G13" i="17"/>
  <c r="L12" i="17"/>
  <c r="G12" i="17"/>
  <c r="L11" i="17"/>
  <c r="G11" i="17"/>
  <c r="L10" i="17"/>
  <c r="G10" i="17"/>
  <c r="L9" i="17"/>
  <c r="G9" i="17"/>
  <c r="L8" i="17"/>
  <c r="G8" i="17"/>
  <c r="L7" i="17"/>
  <c r="G7" i="17"/>
  <c r="L6" i="17"/>
  <c r="G6" i="17"/>
  <c r="L5" i="17"/>
  <c r="L16" i="17" s="1"/>
  <c r="G5" i="17"/>
  <c r="G16" i="17" l="1"/>
  <c r="G16" i="19"/>
  <c r="I16" i="16"/>
  <c r="C16" i="16"/>
  <c r="L15" i="16"/>
  <c r="G15" i="16"/>
  <c r="L14" i="16"/>
  <c r="G14" i="16"/>
  <c r="L13" i="16"/>
  <c r="G13" i="16"/>
  <c r="L12" i="16"/>
  <c r="G12" i="16"/>
  <c r="L11" i="16"/>
  <c r="G11" i="16"/>
  <c r="L10" i="16"/>
  <c r="G10" i="16"/>
  <c r="L9" i="16"/>
  <c r="G9" i="16"/>
  <c r="L8" i="16"/>
  <c r="G8" i="16"/>
  <c r="L7" i="16"/>
  <c r="G7" i="16"/>
  <c r="L6" i="16"/>
  <c r="G6" i="16"/>
  <c r="L5" i="16"/>
  <c r="G5" i="16"/>
  <c r="I16" i="15"/>
  <c r="C16" i="15"/>
  <c r="L15" i="15"/>
  <c r="G15" i="15"/>
  <c r="L14" i="15"/>
  <c r="G14" i="15"/>
  <c r="L13" i="15"/>
  <c r="G13" i="15"/>
  <c r="L12" i="15"/>
  <c r="G12" i="15"/>
  <c r="L11" i="15"/>
  <c r="G11" i="15"/>
  <c r="L10" i="15"/>
  <c r="G10" i="15"/>
  <c r="L9" i="15"/>
  <c r="G9" i="15"/>
  <c r="L8" i="15"/>
  <c r="G8" i="15"/>
  <c r="L7" i="15"/>
  <c r="G7" i="15"/>
  <c r="L6" i="15"/>
  <c r="G6" i="15"/>
  <c r="L5" i="15"/>
  <c r="L16" i="15" s="1"/>
  <c r="G5" i="15"/>
  <c r="G16" i="15" s="1"/>
  <c r="G16" i="16" l="1"/>
  <c r="L16" i="16"/>
  <c r="I16" i="14"/>
  <c r="C16" i="14"/>
  <c r="L15" i="14"/>
  <c r="G15" i="14"/>
  <c r="L14" i="14"/>
  <c r="G14" i="14"/>
  <c r="L13" i="14"/>
  <c r="G13" i="14"/>
  <c r="L12" i="14"/>
  <c r="G12" i="14"/>
  <c r="L11" i="14"/>
  <c r="G11" i="14"/>
  <c r="L10" i="14"/>
  <c r="G10" i="14"/>
  <c r="L9" i="14"/>
  <c r="G9" i="14"/>
  <c r="L8" i="14"/>
  <c r="G8" i="14"/>
  <c r="L7" i="14"/>
  <c r="G7" i="14"/>
  <c r="L6" i="14"/>
  <c r="G6" i="14"/>
  <c r="L5" i="14"/>
  <c r="G5" i="14"/>
  <c r="I16" i="13"/>
  <c r="C16" i="13"/>
  <c r="L15" i="13"/>
  <c r="G15" i="13"/>
  <c r="L14" i="13"/>
  <c r="G14" i="13"/>
  <c r="L13" i="13"/>
  <c r="G13" i="13"/>
  <c r="L12" i="13"/>
  <c r="G12" i="13"/>
  <c r="L11" i="13"/>
  <c r="G11" i="13"/>
  <c r="L10" i="13"/>
  <c r="G10" i="13"/>
  <c r="L9" i="13"/>
  <c r="G9" i="13"/>
  <c r="L8" i="13"/>
  <c r="G8" i="13"/>
  <c r="L7" i="13"/>
  <c r="G7" i="13"/>
  <c r="L6" i="13"/>
  <c r="G6" i="13"/>
  <c r="L5" i="13"/>
  <c r="G5" i="13"/>
  <c r="G16" i="14" l="1"/>
  <c r="G16" i="13"/>
  <c r="L16" i="13"/>
  <c r="L16" i="14"/>
  <c r="I16" i="12"/>
  <c r="C16" i="12"/>
  <c r="L15" i="12"/>
  <c r="G15" i="12"/>
  <c r="L14" i="12"/>
  <c r="G14" i="12"/>
  <c r="L13" i="12"/>
  <c r="G13" i="12"/>
  <c r="L12" i="12"/>
  <c r="G12" i="12"/>
  <c r="L11" i="12"/>
  <c r="G11" i="12"/>
  <c r="L10" i="12"/>
  <c r="G10" i="12"/>
  <c r="L9" i="12"/>
  <c r="G9" i="12"/>
  <c r="L8" i="12"/>
  <c r="G8" i="12"/>
  <c r="L7" i="12"/>
  <c r="G7" i="12"/>
  <c r="L6" i="12"/>
  <c r="G6" i="12"/>
  <c r="L5" i="12"/>
  <c r="L16" i="12" s="1"/>
  <c r="G5" i="12"/>
  <c r="G16" i="12" s="1"/>
  <c r="I16" i="11" l="1"/>
  <c r="C16" i="11"/>
  <c r="L15" i="11"/>
  <c r="G15" i="11"/>
  <c r="L14" i="11"/>
  <c r="G14" i="11"/>
  <c r="L13" i="11"/>
  <c r="G13" i="11"/>
  <c r="L12" i="11"/>
  <c r="G12" i="11"/>
  <c r="L11" i="11"/>
  <c r="G11" i="11"/>
  <c r="L10" i="11"/>
  <c r="G10" i="11"/>
  <c r="L9" i="11"/>
  <c r="G9" i="11"/>
  <c r="L8" i="11"/>
  <c r="G8" i="11"/>
  <c r="L7" i="11"/>
  <c r="G7" i="11"/>
  <c r="L6" i="11"/>
  <c r="G6" i="11"/>
  <c r="L5" i="11"/>
  <c r="L16" i="11" s="1"/>
  <c r="G5" i="11"/>
  <c r="G16" i="11" s="1"/>
  <c r="I16" i="10"/>
  <c r="C16" i="10"/>
  <c r="L15" i="10"/>
  <c r="G15" i="10"/>
  <c r="L14" i="10"/>
  <c r="G14" i="10"/>
  <c r="L13" i="10"/>
  <c r="G13" i="10"/>
  <c r="L12" i="10"/>
  <c r="G12" i="10"/>
  <c r="L11" i="10"/>
  <c r="G11" i="10"/>
  <c r="L10" i="10"/>
  <c r="G10" i="10"/>
  <c r="L9" i="10"/>
  <c r="G9" i="10"/>
  <c r="L8" i="10"/>
  <c r="G8" i="10"/>
  <c r="L7" i="10"/>
  <c r="G7" i="10"/>
  <c r="L6" i="10"/>
  <c r="G6" i="10"/>
  <c r="L5" i="10"/>
  <c r="L16" i="10" s="1"/>
  <c r="G5" i="10"/>
  <c r="G16" i="10" s="1"/>
  <c r="I16" i="9" l="1"/>
  <c r="C16" i="9"/>
  <c r="L15" i="9"/>
  <c r="G15" i="9"/>
  <c r="L14" i="9"/>
  <c r="G14" i="9"/>
  <c r="L13" i="9"/>
  <c r="G13" i="9"/>
  <c r="L12" i="9"/>
  <c r="G12" i="9"/>
  <c r="L11" i="9"/>
  <c r="G11" i="9"/>
  <c r="L10" i="9"/>
  <c r="G10" i="9"/>
  <c r="L9" i="9"/>
  <c r="G9" i="9"/>
  <c r="L8" i="9"/>
  <c r="G8" i="9"/>
  <c r="L7" i="9"/>
  <c r="G7" i="9"/>
  <c r="L6" i="9"/>
  <c r="G6" i="9"/>
  <c r="L5" i="9"/>
  <c r="L16" i="9" s="1"/>
  <c r="G5" i="9"/>
  <c r="G16" i="9" s="1"/>
  <c r="I16" i="8"/>
  <c r="C16" i="8"/>
  <c r="L15" i="8"/>
  <c r="G15" i="8"/>
  <c r="L14" i="8"/>
  <c r="G14" i="8"/>
  <c r="L13" i="8"/>
  <c r="G13" i="8"/>
  <c r="L12" i="8"/>
  <c r="G12" i="8"/>
  <c r="L11" i="8"/>
  <c r="G11" i="8"/>
  <c r="L10" i="8"/>
  <c r="G10" i="8"/>
  <c r="L9" i="8"/>
  <c r="G9" i="8"/>
  <c r="L8" i="8"/>
  <c r="G8" i="8"/>
  <c r="L7" i="8"/>
  <c r="G7" i="8"/>
  <c r="L6" i="8"/>
  <c r="G6" i="8"/>
  <c r="L5" i="8"/>
  <c r="L16" i="8" s="1"/>
  <c r="G5" i="8"/>
  <c r="G16" i="8" s="1"/>
  <c r="I16" i="7" l="1"/>
  <c r="C16" i="7"/>
  <c r="L15" i="7"/>
  <c r="G15" i="7"/>
  <c r="L14" i="7"/>
  <c r="G14" i="7"/>
  <c r="L13" i="7"/>
  <c r="G13" i="7"/>
  <c r="L12" i="7"/>
  <c r="G12" i="7"/>
  <c r="L11" i="7"/>
  <c r="G11" i="7"/>
  <c r="L10" i="7"/>
  <c r="G10" i="7"/>
  <c r="L9" i="7"/>
  <c r="G9" i="7"/>
  <c r="L8" i="7"/>
  <c r="G8" i="7"/>
  <c r="L7" i="7"/>
  <c r="G7" i="7"/>
  <c r="L6" i="7"/>
  <c r="G6" i="7"/>
  <c r="L5" i="7"/>
  <c r="L16" i="7" s="1"/>
  <c r="G5" i="7"/>
  <c r="G16" i="7" s="1"/>
  <c r="I16" i="6" l="1"/>
  <c r="C16" i="6"/>
  <c r="L15" i="6"/>
  <c r="G15" i="6"/>
  <c r="L14" i="6"/>
  <c r="G14" i="6"/>
  <c r="L13" i="6"/>
  <c r="G13" i="6"/>
  <c r="L12" i="6"/>
  <c r="G12" i="6"/>
  <c r="L11" i="6"/>
  <c r="G11" i="6"/>
  <c r="L10" i="6"/>
  <c r="G10" i="6"/>
  <c r="L9" i="6"/>
  <c r="G9" i="6"/>
  <c r="L8" i="6"/>
  <c r="G8" i="6"/>
  <c r="L7" i="6"/>
  <c r="G7" i="6"/>
  <c r="L6" i="6"/>
  <c r="G6" i="6"/>
  <c r="L5" i="6"/>
  <c r="L16" i="6" s="1"/>
  <c r="G5" i="6"/>
  <c r="G16" i="6" s="1"/>
  <c r="I16" i="5"/>
  <c r="C16" i="5"/>
  <c r="L15" i="5"/>
  <c r="G15" i="5"/>
  <c r="L14" i="5"/>
  <c r="G14" i="5"/>
  <c r="L13" i="5"/>
  <c r="G13" i="5"/>
  <c r="L12" i="5"/>
  <c r="G12" i="5"/>
  <c r="L11" i="5"/>
  <c r="G11" i="5"/>
  <c r="L10" i="5"/>
  <c r="G10" i="5"/>
  <c r="L9" i="5"/>
  <c r="G9" i="5"/>
  <c r="L8" i="5"/>
  <c r="G8" i="5"/>
  <c r="L7" i="5"/>
  <c r="G7" i="5"/>
  <c r="L6" i="5"/>
  <c r="G6" i="5"/>
  <c r="L5" i="5"/>
  <c r="L16" i="5" s="1"/>
  <c r="G5" i="5"/>
  <c r="G16" i="5" s="1"/>
  <c r="I16" i="4" l="1"/>
  <c r="C16" i="4"/>
  <c r="L15" i="4"/>
  <c r="G15" i="4"/>
  <c r="L14" i="4"/>
  <c r="G14" i="4"/>
  <c r="L13" i="4"/>
  <c r="G13" i="4"/>
  <c r="L12" i="4"/>
  <c r="G12" i="4"/>
  <c r="L11" i="4"/>
  <c r="G11" i="4"/>
  <c r="L10" i="4"/>
  <c r="G10" i="4"/>
  <c r="L9" i="4"/>
  <c r="G9" i="4"/>
  <c r="L8" i="4"/>
  <c r="G8" i="4"/>
  <c r="L7" i="4"/>
  <c r="G7" i="4"/>
  <c r="L6" i="4"/>
  <c r="G6" i="4"/>
  <c r="L5" i="4"/>
  <c r="L16" i="4" s="1"/>
  <c r="G5" i="4"/>
  <c r="G16" i="4" s="1"/>
  <c r="I16" i="3"/>
  <c r="C16" i="3"/>
  <c r="L15" i="3"/>
  <c r="G15" i="3"/>
  <c r="L14" i="3"/>
  <c r="G14" i="3"/>
  <c r="L13" i="3"/>
  <c r="G13" i="3"/>
  <c r="L12" i="3"/>
  <c r="G12" i="3"/>
  <c r="L11" i="3"/>
  <c r="G11" i="3"/>
  <c r="L10" i="3"/>
  <c r="G10" i="3"/>
  <c r="L9" i="3"/>
  <c r="G9" i="3"/>
  <c r="L8" i="3"/>
  <c r="G8" i="3"/>
  <c r="L7" i="3"/>
  <c r="G7" i="3"/>
  <c r="L6" i="3"/>
  <c r="G6" i="3"/>
  <c r="L5" i="3"/>
  <c r="L16" i="3" s="1"/>
  <c r="G5" i="3"/>
  <c r="G16" i="3" s="1"/>
</calcChain>
</file>

<file path=xl/comments1.xml><?xml version="1.0" encoding="utf-8"?>
<comments xmlns="http://schemas.openxmlformats.org/spreadsheetml/2006/main">
  <authors>
    <author>admin</author>
  </authors>
  <commentList>
    <comment ref="B19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CLIENTE NECESITABA FACT UNA COCA ROJA </t>
        </r>
      </text>
    </comment>
  </commentList>
</comments>
</file>

<file path=xl/sharedStrings.xml><?xml version="1.0" encoding="utf-8"?>
<sst xmlns="http://schemas.openxmlformats.org/spreadsheetml/2006/main" count="1436" uniqueCount="79">
  <si>
    <t>PRODUCTO</t>
  </si>
  <si>
    <t>CANTIDAD</t>
  </si>
  <si>
    <t>VENDIDAS</t>
  </si>
  <si>
    <t>TOTAL DISPONIBLE</t>
  </si>
  <si>
    <t>BODEGA</t>
  </si>
  <si>
    <t>COCA COLA</t>
  </si>
  <si>
    <t>COCA LIGHT</t>
  </si>
  <si>
    <t>JUGO DEL VALLE EN LATA</t>
  </si>
  <si>
    <t>FRESCAS</t>
  </si>
  <si>
    <t>POWERADE LIMON</t>
  </si>
  <si>
    <t>POWERADE AZUL</t>
  </si>
  <si>
    <t>POWERADE NARANJA</t>
  </si>
  <si>
    <t>POWERADE ROJO</t>
  </si>
  <si>
    <t>AGUA PEQUEÑA</t>
  </si>
  <si>
    <t>AGUA GRANDE</t>
  </si>
  <si>
    <t>NESTEA</t>
  </si>
  <si>
    <t>TOTALES</t>
  </si>
  <si>
    <t xml:space="preserve">FACTURA:  </t>
  </si>
  <si>
    <t xml:space="preserve">RECEPCIONISTA: </t>
  </si>
  <si>
    <t>AM</t>
  </si>
  <si>
    <t>PRECIO</t>
  </si>
  <si>
    <t>TOTAL</t>
  </si>
  <si>
    <t>NATALIA-CESAR</t>
  </si>
  <si>
    <t>SE INGRESÓ A LA CAMARA</t>
  </si>
  <si>
    <t>POWER A.</t>
  </si>
  <si>
    <t>POWER R.</t>
  </si>
  <si>
    <t>AGUA P.</t>
  </si>
  <si>
    <t>AGUA G.</t>
  </si>
  <si>
    <t>LEANDRO-CRISTINA</t>
  </si>
  <si>
    <t>LEANDRO</t>
  </si>
  <si>
    <t>PM</t>
  </si>
  <si>
    <t>CESAR-CRIS2</t>
  </si>
  <si>
    <t>CRIS-LEANDRO</t>
  </si>
  <si>
    <t>LEANDRO-NATY</t>
  </si>
  <si>
    <t>CRISIS</t>
  </si>
  <si>
    <t xml:space="preserve">AM </t>
  </si>
  <si>
    <t xml:space="preserve">CRIS </t>
  </si>
  <si>
    <t xml:space="preserve">CESAR </t>
  </si>
  <si>
    <t xml:space="preserve">CRIS- CESAR </t>
  </si>
  <si>
    <t xml:space="preserve">CRIS Y CESAR </t>
  </si>
  <si>
    <t>SE INGRESARON A LA BODEGA</t>
  </si>
  <si>
    <t>CESAR</t>
  </si>
  <si>
    <t>LEANDRO-CESAR</t>
  </si>
  <si>
    <t>CÉSAR</t>
  </si>
  <si>
    <t>LEANDRO-NATALIA</t>
  </si>
  <si>
    <t>CÉSAR-NATALIA</t>
  </si>
  <si>
    <t>LEANLIA</t>
  </si>
  <si>
    <t>CRISTISAR</t>
  </si>
  <si>
    <t>CRISTINA-CRISTINA</t>
  </si>
  <si>
    <t>LEANDRO Y NATY</t>
  </si>
  <si>
    <t xml:space="preserve">CRISTINA </t>
  </si>
  <si>
    <t>CRISTINA</t>
  </si>
  <si>
    <t xml:space="preserve">PM </t>
  </si>
  <si>
    <t xml:space="preserve">LEANDRO - CESAR </t>
  </si>
  <si>
    <t xml:space="preserve">LEANDRO </t>
  </si>
  <si>
    <t xml:space="preserve">INGRESARON A LA CAMARA </t>
  </si>
  <si>
    <t>12 COCAS ROJAS</t>
  </si>
  <si>
    <t>12 POWER ROJOS</t>
  </si>
  <si>
    <t xml:space="preserve">12 AGUAS PEQ </t>
  </si>
  <si>
    <t xml:space="preserve">12 AGUAS GRANDES . </t>
  </si>
  <si>
    <t>CETALIA</t>
  </si>
  <si>
    <t>LEALIA</t>
  </si>
  <si>
    <t>CESAR-CRIS</t>
  </si>
  <si>
    <t xml:space="preserve">CRISTINA/NATALIA </t>
  </si>
  <si>
    <t>AGUAGRANDE</t>
  </si>
  <si>
    <t xml:space="preserve">  </t>
  </si>
  <si>
    <t>CRIS</t>
  </si>
  <si>
    <t xml:space="preserve">LEANDRO-CESAR </t>
  </si>
  <si>
    <t xml:space="preserve">LEANDRO-MARIA CRIS </t>
  </si>
  <si>
    <t>CESAR/NATI</t>
  </si>
  <si>
    <t>NATALIA</t>
  </si>
  <si>
    <t>CRIS-CÉSAR</t>
  </si>
  <si>
    <t>CRISTI</t>
  </si>
  <si>
    <t xml:space="preserve">LEANDRO - NATY </t>
  </si>
  <si>
    <t>CRIS-CESAR</t>
  </si>
  <si>
    <t xml:space="preserve">NATY - LEANDRO </t>
  </si>
  <si>
    <t>SE INGRESARON DE LA BODEGA A LA CAMARA</t>
  </si>
  <si>
    <t xml:space="preserve">AGUAS P </t>
  </si>
  <si>
    <t>AGUAS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</si>
</sst>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₡-140A]* #,##0.00_ ;_-[$₡-140A]* \-#,##0.00\ ;_-[$₡-140A]* &quot;-&quot;??_ ;_-@_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1" fillId="0" borderId="6" xfId="0" applyFont="1" applyBorder="1"/>
    <xf numFmtId="164" fontId="0" fillId="0" borderId="11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0" fontId="0" fillId="6" borderId="27" xfId="0" applyFill="1" applyBorder="1"/>
    <xf numFmtId="164" fontId="0" fillId="0" borderId="28" xfId="0" applyNumberFormat="1" applyBorder="1"/>
    <xf numFmtId="0" fontId="0" fillId="0" borderId="1" xfId="0" applyBorder="1"/>
    <xf numFmtId="0" fontId="0" fillId="0" borderId="0" xfId="0" applyBorder="1"/>
    <xf numFmtId="0" fontId="7" fillId="0" borderId="0" xfId="0" applyFont="1" applyFill="1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6" borderId="29" xfId="0" applyFill="1" applyBorder="1" applyAlignment="1"/>
    <xf numFmtId="0" fontId="0" fillId="6" borderId="30" xfId="0" applyFill="1" applyBorder="1" applyAlignment="1"/>
    <xf numFmtId="0" fontId="0" fillId="6" borderId="31" xfId="0" applyFill="1" applyBorder="1" applyAlignment="1"/>
    <xf numFmtId="0" fontId="0" fillId="6" borderId="32" xfId="0" applyFill="1" applyBorder="1" applyAlignment="1"/>
    <xf numFmtId="0" fontId="0" fillId="6" borderId="33" xfId="0" applyFill="1" applyBorder="1" applyAlignment="1"/>
    <xf numFmtId="0" fontId="0" fillId="6" borderId="34" xfId="0" applyFill="1" applyBorder="1" applyAlignment="1"/>
    <xf numFmtId="0" fontId="0" fillId="6" borderId="35" xfId="0" applyFill="1" applyBorder="1" applyAlignment="1"/>
    <xf numFmtId="0" fontId="0" fillId="6" borderId="0" xfId="0" applyFill="1" applyBorder="1" applyAlignment="1"/>
    <xf numFmtId="0" fontId="0" fillId="6" borderId="36" xfId="0" applyFill="1" applyBorder="1" applyAlignment="1"/>
    <xf numFmtId="0" fontId="0" fillId="0" borderId="0" xfId="0" applyBorder="1" applyAlignment="1">
      <alignment horizontal="center"/>
    </xf>
    <xf numFmtId="0" fontId="0" fillId="0" borderId="0" xfId="0" applyFill="1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F22" sqref="F22:G22"/>
    </sheetView>
  </sheetViews>
  <sheetFormatPr baseColWidth="10" defaultRowHeight="15" x14ac:dyDescent="0.25"/>
  <cols>
    <col min="1" max="4" width="11.42578125" style="1"/>
    <col min="5" max="5" width="15.140625" style="1" bestFit="1" customWidth="1"/>
    <col min="6" max="16384" width="11.42578125" style="1"/>
  </cols>
  <sheetData>
    <row r="1" spans="1:12" x14ac:dyDescent="0.25">
      <c r="A1" s="2" t="s">
        <v>52</v>
      </c>
      <c r="B1" s="3"/>
      <c r="C1" s="112" t="s">
        <v>18</v>
      </c>
      <c r="D1" s="112"/>
      <c r="E1" s="112"/>
      <c r="F1" s="113" t="s">
        <v>75</v>
      </c>
      <c r="G1" s="113"/>
      <c r="H1" s="4"/>
    </row>
    <row r="2" spans="1:12" ht="15.75" thickBot="1" x14ac:dyDescent="0.3">
      <c r="C2" s="114"/>
      <c r="D2" s="114"/>
    </row>
    <row r="3" spans="1:12" ht="15" customHeight="1" x14ac:dyDescent="0.25">
      <c r="A3" s="115" t="s">
        <v>0</v>
      </c>
      <c r="B3" s="116"/>
      <c r="C3" s="100" t="s">
        <v>1</v>
      </c>
      <c r="D3" s="100"/>
      <c r="E3" s="100" t="s">
        <v>2</v>
      </c>
      <c r="F3" s="100"/>
      <c r="G3" s="100" t="s">
        <v>3</v>
      </c>
      <c r="H3" s="100"/>
      <c r="I3" s="100" t="s">
        <v>4</v>
      </c>
      <c r="J3" s="100"/>
      <c r="K3" s="100" t="s">
        <v>20</v>
      </c>
      <c r="L3" s="102" t="s">
        <v>21</v>
      </c>
    </row>
    <row r="4" spans="1:12" ht="15.75" thickBot="1" x14ac:dyDescent="0.3">
      <c r="A4" s="117"/>
      <c r="B4" s="118"/>
      <c r="C4" s="101"/>
      <c r="D4" s="101"/>
      <c r="E4" s="101"/>
      <c r="F4" s="101"/>
      <c r="G4" s="101"/>
      <c r="H4" s="101"/>
      <c r="I4" s="101"/>
      <c r="J4" s="101"/>
      <c r="K4" s="101"/>
      <c r="L4" s="103"/>
    </row>
    <row r="5" spans="1:12" ht="15.75" thickBot="1" x14ac:dyDescent="0.3">
      <c r="A5" s="104" t="s">
        <v>5</v>
      </c>
      <c r="B5" s="105"/>
      <c r="C5" s="106">
        <v>8</v>
      </c>
      <c r="D5" s="107"/>
      <c r="E5" s="108"/>
      <c r="F5" s="109"/>
      <c r="G5" s="82">
        <f>C5-E5</f>
        <v>8</v>
      </c>
      <c r="H5" s="83"/>
      <c r="I5" s="110">
        <v>0</v>
      </c>
      <c r="J5" s="111"/>
      <c r="K5" s="6">
        <v>1000</v>
      </c>
      <c r="L5" s="7">
        <f>E5*K5</f>
        <v>0</v>
      </c>
    </row>
    <row r="6" spans="1:12" ht="15.75" thickBot="1" x14ac:dyDescent="0.3">
      <c r="A6" s="98" t="s">
        <v>6</v>
      </c>
      <c r="B6" s="99"/>
      <c r="C6" s="78">
        <v>6</v>
      </c>
      <c r="D6" s="79"/>
      <c r="E6" s="80"/>
      <c r="F6" s="81"/>
      <c r="G6" s="82">
        <f t="shared" ref="G6:G13" si="0">C6-E6</f>
        <v>6</v>
      </c>
      <c r="H6" s="83"/>
      <c r="I6" s="84">
        <v>0</v>
      </c>
      <c r="J6" s="85"/>
      <c r="K6" s="8">
        <v>1000</v>
      </c>
      <c r="L6" s="7">
        <f t="shared" ref="L6:L15" si="1">E6*K6</f>
        <v>0</v>
      </c>
    </row>
    <row r="7" spans="1:12" ht="15.75" thickBot="1" x14ac:dyDescent="0.3">
      <c r="A7" s="94" t="s">
        <v>7</v>
      </c>
      <c r="B7" s="95"/>
      <c r="C7" s="78">
        <v>0</v>
      </c>
      <c r="D7" s="79"/>
      <c r="E7" s="80"/>
      <c r="F7" s="81"/>
      <c r="G7" s="82">
        <f t="shared" si="0"/>
        <v>0</v>
      </c>
      <c r="H7" s="83"/>
      <c r="I7" s="84">
        <v>0</v>
      </c>
      <c r="J7" s="85"/>
      <c r="K7" s="8">
        <v>800</v>
      </c>
      <c r="L7" s="7">
        <f t="shared" si="1"/>
        <v>0</v>
      </c>
    </row>
    <row r="8" spans="1:12" ht="15.75" thickBot="1" x14ac:dyDescent="0.3">
      <c r="A8" s="94" t="s">
        <v>8</v>
      </c>
      <c r="B8" s="95"/>
      <c r="C8" s="78">
        <v>0</v>
      </c>
      <c r="D8" s="79"/>
      <c r="E8" s="80"/>
      <c r="F8" s="81"/>
      <c r="G8" s="82">
        <f t="shared" si="0"/>
        <v>0</v>
      </c>
      <c r="H8" s="83"/>
      <c r="I8" s="84">
        <v>0</v>
      </c>
      <c r="J8" s="85"/>
      <c r="K8" s="8">
        <v>1000</v>
      </c>
      <c r="L8" s="7">
        <f t="shared" si="1"/>
        <v>0</v>
      </c>
    </row>
    <row r="9" spans="1:12" ht="15.75" thickBot="1" x14ac:dyDescent="0.3">
      <c r="A9" s="94" t="s">
        <v>9</v>
      </c>
      <c r="B9" s="95"/>
      <c r="C9" s="78">
        <v>0</v>
      </c>
      <c r="D9" s="79"/>
      <c r="E9" s="80"/>
      <c r="F9" s="81"/>
      <c r="G9" s="82">
        <f t="shared" si="0"/>
        <v>0</v>
      </c>
      <c r="H9" s="83"/>
      <c r="I9" s="84">
        <v>0</v>
      </c>
      <c r="J9" s="85"/>
      <c r="K9" s="8">
        <v>1000</v>
      </c>
      <c r="L9" s="7">
        <f t="shared" si="1"/>
        <v>0</v>
      </c>
    </row>
    <row r="10" spans="1:12" ht="15.75" thickBot="1" x14ac:dyDescent="0.3">
      <c r="A10" s="94" t="s">
        <v>10</v>
      </c>
      <c r="B10" s="95"/>
      <c r="C10" s="78">
        <v>10</v>
      </c>
      <c r="D10" s="79"/>
      <c r="E10" s="80"/>
      <c r="F10" s="81"/>
      <c r="G10" s="82">
        <f t="shared" si="0"/>
        <v>10</v>
      </c>
      <c r="H10" s="83"/>
      <c r="I10" s="84">
        <v>0</v>
      </c>
      <c r="J10" s="85"/>
      <c r="K10" s="8">
        <v>1000</v>
      </c>
      <c r="L10" s="7">
        <f t="shared" si="1"/>
        <v>0</v>
      </c>
    </row>
    <row r="11" spans="1:12" ht="15.75" thickBot="1" x14ac:dyDescent="0.3">
      <c r="A11" s="94" t="s">
        <v>11</v>
      </c>
      <c r="B11" s="95"/>
      <c r="C11" s="78">
        <v>0</v>
      </c>
      <c r="D11" s="79"/>
      <c r="E11" s="80"/>
      <c r="F11" s="81"/>
      <c r="G11" s="82">
        <f t="shared" si="0"/>
        <v>0</v>
      </c>
      <c r="H11" s="83"/>
      <c r="I11" s="84">
        <v>0</v>
      </c>
      <c r="J11" s="85"/>
      <c r="K11" s="8">
        <v>1000</v>
      </c>
      <c r="L11" s="7">
        <f t="shared" si="1"/>
        <v>0</v>
      </c>
    </row>
    <row r="12" spans="1:12" ht="15.75" thickBot="1" x14ac:dyDescent="0.3">
      <c r="A12" s="94" t="s">
        <v>12</v>
      </c>
      <c r="B12" s="95"/>
      <c r="C12" s="78">
        <v>14</v>
      </c>
      <c r="D12" s="79"/>
      <c r="E12" s="80"/>
      <c r="F12" s="81"/>
      <c r="G12" s="82">
        <f t="shared" si="0"/>
        <v>14</v>
      </c>
      <c r="H12" s="83"/>
      <c r="I12" s="84">
        <v>0</v>
      </c>
      <c r="J12" s="85"/>
      <c r="K12" s="8">
        <v>1000</v>
      </c>
      <c r="L12" s="7">
        <f t="shared" si="1"/>
        <v>0</v>
      </c>
    </row>
    <row r="13" spans="1:12" ht="15.75" thickBot="1" x14ac:dyDescent="0.3">
      <c r="A13" s="94" t="s">
        <v>13</v>
      </c>
      <c r="B13" s="95"/>
      <c r="C13" s="78">
        <v>28</v>
      </c>
      <c r="D13" s="79"/>
      <c r="E13" s="96"/>
      <c r="F13" s="97"/>
      <c r="G13" s="82">
        <f t="shared" si="0"/>
        <v>28</v>
      </c>
      <c r="H13" s="83"/>
      <c r="I13" s="84">
        <v>0</v>
      </c>
      <c r="J13" s="85"/>
      <c r="K13" s="8">
        <v>800</v>
      </c>
      <c r="L13" s="7">
        <f t="shared" si="1"/>
        <v>0</v>
      </c>
    </row>
    <row r="14" spans="1:12" ht="15.75" thickBot="1" x14ac:dyDescent="0.3">
      <c r="A14" s="76" t="s">
        <v>14</v>
      </c>
      <c r="B14" s="77"/>
      <c r="C14" s="78">
        <v>16</v>
      </c>
      <c r="D14" s="79"/>
      <c r="E14" s="80">
        <v>1</v>
      </c>
      <c r="F14" s="81"/>
      <c r="G14" s="82">
        <f>C14-E14</f>
        <v>15</v>
      </c>
      <c r="H14" s="83"/>
      <c r="I14" s="84">
        <v>12</v>
      </c>
      <c r="J14" s="85"/>
      <c r="K14" s="8">
        <v>1000</v>
      </c>
      <c r="L14" s="7">
        <f t="shared" si="1"/>
        <v>1000</v>
      </c>
    </row>
    <row r="15" spans="1:12" ht="15.75" thickBot="1" x14ac:dyDescent="0.3">
      <c r="A15" s="86" t="s">
        <v>15</v>
      </c>
      <c r="B15" s="87"/>
      <c r="C15" s="88">
        <v>1</v>
      </c>
      <c r="D15" s="89"/>
      <c r="E15" s="90"/>
      <c r="F15" s="91"/>
      <c r="G15" s="82">
        <v>1</v>
      </c>
      <c r="H15" s="83"/>
      <c r="I15" s="92">
        <v>0</v>
      </c>
      <c r="J15" s="93"/>
      <c r="K15" s="9">
        <v>800</v>
      </c>
      <c r="L15" s="7">
        <f t="shared" si="1"/>
        <v>0</v>
      </c>
    </row>
    <row r="16" spans="1:12" ht="15.75" thickBot="1" x14ac:dyDescent="0.3">
      <c r="A16" s="73" t="s">
        <v>16</v>
      </c>
      <c r="B16" s="74"/>
      <c r="C16" s="73">
        <f>SUM(C5:D15)</f>
        <v>83</v>
      </c>
      <c r="D16" s="74"/>
      <c r="E16" s="73">
        <v>0</v>
      </c>
      <c r="F16" s="74"/>
      <c r="G16" s="73">
        <f>SUM(G5:H15)</f>
        <v>82</v>
      </c>
      <c r="H16" s="74"/>
      <c r="I16" s="75">
        <f>SUM(I5:J15)</f>
        <v>12</v>
      </c>
      <c r="J16" s="75"/>
      <c r="K16" s="10"/>
      <c r="L16" s="11">
        <f>SUM(L5:L15)</f>
        <v>1000</v>
      </c>
    </row>
    <row r="17" spans="1:7" ht="15.75" thickBot="1" x14ac:dyDescent="0.3"/>
    <row r="18" spans="1:7" ht="15.75" thickBot="1" x14ac:dyDescent="0.3">
      <c r="A18" s="5" t="s">
        <v>17</v>
      </c>
      <c r="B18" s="55">
        <v>51560</v>
      </c>
      <c r="C18" s="13"/>
      <c r="D18" s="14"/>
      <c r="E18" s="14"/>
      <c r="F18" s="14"/>
      <c r="G18" s="14"/>
    </row>
    <row r="19" spans="1:7" x14ac:dyDescent="0.25">
      <c r="B19" s="13"/>
      <c r="D19" s="14"/>
      <c r="E19" s="14"/>
      <c r="F19" s="14"/>
      <c r="G19" s="14"/>
    </row>
    <row r="20" spans="1:7" x14ac:dyDescent="0.25">
      <c r="D20" s="71"/>
      <c r="E20" s="71"/>
      <c r="F20" s="71"/>
      <c r="G20" s="71"/>
    </row>
    <row r="21" spans="1:7" x14ac:dyDescent="0.25">
      <c r="B21" s="72" t="s">
        <v>76</v>
      </c>
      <c r="C21" s="72"/>
      <c r="D21" s="72"/>
      <c r="E21" s="72"/>
      <c r="F21" s="71"/>
      <c r="G21" s="71"/>
    </row>
    <row r="22" spans="1:7" x14ac:dyDescent="0.25">
      <c r="B22" s="69" t="s">
        <v>77</v>
      </c>
      <c r="C22" s="70">
        <v>24</v>
      </c>
      <c r="E22" s="13"/>
      <c r="F22" s="71"/>
      <c r="G22" s="71"/>
    </row>
    <row r="23" spans="1:7" x14ac:dyDescent="0.25">
      <c r="B23" s="69" t="s">
        <v>78</v>
      </c>
      <c r="C23" s="70">
        <v>12</v>
      </c>
      <c r="E23" s="13"/>
      <c r="F23" s="46"/>
      <c r="G23" s="46"/>
    </row>
    <row r="24" spans="1:7" x14ac:dyDescent="0.25">
      <c r="B24" s="13"/>
      <c r="C24" s="13"/>
      <c r="D24" s="13"/>
      <c r="E24" s="13"/>
      <c r="F24" s="46"/>
      <c r="G24" s="46"/>
    </row>
    <row r="25" spans="1:7" x14ac:dyDescent="0.25">
      <c r="B25" s="13"/>
      <c r="C25" s="13"/>
      <c r="D25" s="13"/>
      <c r="E25" s="13"/>
      <c r="F25" s="13"/>
      <c r="G25" s="13"/>
    </row>
  </sheetData>
  <mergeCells count="74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D20:G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F21:G21"/>
    <mergeCell ref="F22:G22"/>
    <mergeCell ref="B21:E21"/>
    <mergeCell ref="A16:B16"/>
    <mergeCell ref="C16:D16"/>
    <mergeCell ref="E16:F16"/>
    <mergeCell ref="G16:H16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B18" sqref="B18"/>
    </sheetView>
  </sheetViews>
  <sheetFormatPr baseColWidth="10" defaultRowHeight="15" x14ac:dyDescent="0.25"/>
  <cols>
    <col min="1" max="4" width="11.42578125" style="1"/>
    <col min="5" max="5" width="15.140625" style="1" bestFit="1" customWidth="1"/>
    <col min="6" max="16384" width="11.42578125" style="1"/>
  </cols>
  <sheetData>
    <row r="1" spans="1:12" x14ac:dyDescent="0.25">
      <c r="A1" s="2" t="s">
        <v>19</v>
      </c>
      <c r="B1" s="3"/>
      <c r="C1" s="112" t="s">
        <v>18</v>
      </c>
      <c r="D1" s="112"/>
      <c r="E1" s="112"/>
      <c r="F1" s="113" t="s">
        <v>74</v>
      </c>
      <c r="G1" s="113"/>
      <c r="H1" s="4"/>
    </row>
    <row r="2" spans="1:12" ht="15.75" thickBot="1" x14ac:dyDescent="0.3">
      <c r="C2" s="114"/>
      <c r="D2" s="114"/>
    </row>
    <row r="3" spans="1:12" ht="15" customHeight="1" x14ac:dyDescent="0.25">
      <c r="A3" s="115" t="s">
        <v>0</v>
      </c>
      <c r="B3" s="116"/>
      <c r="C3" s="100" t="s">
        <v>1</v>
      </c>
      <c r="D3" s="100"/>
      <c r="E3" s="100" t="s">
        <v>2</v>
      </c>
      <c r="F3" s="100"/>
      <c r="G3" s="100" t="s">
        <v>3</v>
      </c>
      <c r="H3" s="100"/>
      <c r="I3" s="100" t="s">
        <v>4</v>
      </c>
      <c r="J3" s="100"/>
      <c r="K3" s="100" t="s">
        <v>20</v>
      </c>
      <c r="L3" s="102" t="s">
        <v>21</v>
      </c>
    </row>
    <row r="4" spans="1:12" ht="15.75" thickBot="1" x14ac:dyDescent="0.3">
      <c r="A4" s="117"/>
      <c r="B4" s="118"/>
      <c r="C4" s="101"/>
      <c r="D4" s="101"/>
      <c r="E4" s="101"/>
      <c r="F4" s="101"/>
      <c r="G4" s="101"/>
      <c r="H4" s="101"/>
      <c r="I4" s="101"/>
      <c r="J4" s="101"/>
      <c r="K4" s="101"/>
      <c r="L4" s="103"/>
    </row>
    <row r="5" spans="1:12" ht="15.75" thickBot="1" x14ac:dyDescent="0.3">
      <c r="A5" s="104" t="s">
        <v>5</v>
      </c>
      <c r="B5" s="105"/>
      <c r="C5" s="106">
        <v>8</v>
      </c>
      <c r="D5" s="107"/>
      <c r="E5" s="108"/>
      <c r="F5" s="109"/>
      <c r="G5" s="82">
        <f>C5-E5</f>
        <v>8</v>
      </c>
      <c r="H5" s="83"/>
      <c r="I5" s="110">
        <v>0</v>
      </c>
      <c r="J5" s="111"/>
      <c r="K5" s="6">
        <v>1000</v>
      </c>
      <c r="L5" s="7">
        <f>E5*K5</f>
        <v>0</v>
      </c>
    </row>
    <row r="6" spans="1:12" ht="15.75" thickBot="1" x14ac:dyDescent="0.3">
      <c r="A6" s="98" t="s">
        <v>6</v>
      </c>
      <c r="B6" s="99"/>
      <c r="C6" s="78">
        <v>6</v>
      </c>
      <c r="D6" s="79"/>
      <c r="E6" s="80"/>
      <c r="F6" s="81"/>
      <c r="G6" s="82">
        <f t="shared" ref="G6:G13" si="0">C6-E6</f>
        <v>6</v>
      </c>
      <c r="H6" s="83"/>
      <c r="I6" s="84">
        <v>0</v>
      </c>
      <c r="J6" s="85"/>
      <c r="K6" s="8">
        <v>1000</v>
      </c>
      <c r="L6" s="7">
        <f t="shared" ref="L6:L15" si="1">E6*K6</f>
        <v>0</v>
      </c>
    </row>
    <row r="7" spans="1:12" ht="15.75" thickBot="1" x14ac:dyDescent="0.3">
      <c r="A7" s="94" t="s">
        <v>7</v>
      </c>
      <c r="B7" s="95"/>
      <c r="C7" s="78">
        <v>0</v>
      </c>
      <c r="D7" s="79"/>
      <c r="E7" s="80"/>
      <c r="F7" s="81"/>
      <c r="G7" s="82">
        <f t="shared" si="0"/>
        <v>0</v>
      </c>
      <c r="H7" s="83"/>
      <c r="I7" s="84">
        <v>0</v>
      </c>
      <c r="J7" s="85"/>
      <c r="K7" s="8">
        <v>800</v>
      </c>
      <c r="L7" s="7">
        <f t="shared" si="1"/>
        <v>0</v>
      </c>
    </row>
    <row r="8" spans="1:12" ht="15.75" thickBot="1" x14ac:dyDescent="0.3">
      <c r="A8" s="94" t="s">
        <v>8</v>
      </c>
      <c r="B8" s="95"/>
      <c r="C8" s="78">
        <v>0</v>
      </c>
      <c r="D8" s="79"/>
      <c r="E8" s="80"/>
      <c r="F8" s="81"/>
      <c r="G8" s="82">
        <f t="shared" si="0"/>
        <v>0</v>
      </c>
      <c r="H8" s="83"/>
      <c r="I8" s="84">
        <v>0</v>
      </c>
      <c r="J8" s="85"/>
      <c r="K8" s="8">
        <v>1000</v>
      </c>
      <c r="L8" s="7">
        <f t="shared" si="1"/>
        <v>0</v>
      </c>
    </row>
    <row r="9" spans="1:12" ht="15.75" thickBot="1" x14ac:dyDescent="0.3">
      <c r="A9" s="94" t="s">
        <v>9</v>
      </c>
      <c r="B9" s="95"/>
      <c r="C9" s="78">
        <v>0</v>
      </c>
      <c r="D9" s="79"/>
      <c r="E9" s="80"/>
      <c r="F9" s="81"/>
      <c r="G9" s="82">
        <f t="shared" si="0"/>
        <v>0</v>
      </c>
      <c r="H9" s="83"/>
      <c r="I9" s="84">
        <v>0</v>
      </c>
      <c r="J9" s="85"/>
      <c r="K9" s="8">
        <v>1000</v>
      </c>
      <c r="L9" s="7">
        <f t="shared" si="1"/>
        <v>0</v>
      </c>
    </row>
    <row r="10" spans="1:12" ht="15.75" thickBot="1" x14ac:dyDescent="0.3">
      <c r="A10" s="94" t="s">
        <v>10</v>
      </c>
      <c r="B10" s="95"/>
      <c r="C10" s="78">
        <v>10</v>
      </c>
      <c r="D10" s="79"/>
      <c r="E10" s="80"/>
      <c r="F10" s="81"/>
      <c r="G10" s="82">
        <f t="shared" si="0"/>
        <v>10</v>
      </c>
      <c r="H10" s="83"/>
      <c r="I10" s="84">
        <v>0</v>
      </c>
      <c r="J10" s="85"/>
      <c r="K10" s="8">
        <v>1000</v>
      </c>
      <c r="L10" s="7">
        <f t="shared" si="1"/>
        <v>0</v>
      </c>
    </row>
    <row r="11" spans="1:12" ht="15.75" thickBot="1" x14ac:dyDescent="0.3">
      <c r="A11" s="94" t="s">
        <v>11</v>
      </c>
      <c r="B11" s="95"/>
      <c r="C11" s="78">
        <v>0</v>
      </c>
      <c r="D11" s="79"/>
      <c r="E11" s="80"/>
      <c r="F11" s="81"/>
      <c r="G11" s="82">
        <f t="shared" si="0"/>
        <v>0</v>
      </c>
      <c r="H11" s="83"/>
      <c r="I11" s="84">
        <v>0</v>
      </c>
      <c r="J11" s="85"/>
      <c r="K11" s="8">
        <v>1000</v>
      </c>
      <c r="L11" s="7">
        <f t="shared" si="1"/>
        <v>0</v>
      </c>
    </row>
    <row r="12" spans="1:12" ht="15.75" thickBot="1" x14ac:dyDescent="0.3">
      <c r="A12" s="94" t="s">
        <v>12</v>
      </c>
      <c r="B12" s="95"/>
      <c r="C12" s="78">
        <v>14</v>
      </c>
      <c r="D12" s="79"/>
      <c r="E12" s="80"/>
      <c r="F12" s="81"/>
      <c r="G12" s="82">
        <f t="shared" si="0"/>
        <v>14</v>
      </c>
      <c r="H12" s="83"/>
      <c r="I12" s="84">
        <v>0</v>
      </c>
      <c r="J12" s="85"/>
      <c r="K12" s="8">
        <v>1000</v>
      </c>
      <c r="L12" s="7">
        <f t="shared" si="1"/>
        <v>0</v>
      </c>
    </row>
    <row r="13" spans="1:12" ht="15.75" thickBot="1" x14ac:dyDescent="0.3">
      <c r="A13" s="94" t="s">
        <v>13</v>
      </c>
      <c r="B13" s="95"/>
      <c r="C13" s="78">
        <v>6</v>
      </c>
      <c r="D13" s="79"/>
      <c r="E13" s="96">
        <v>2</v>
      </c>
      <c r="F13" s="97"/>
      <c r="G13" s="82">
        <f t="shared" si="0"/>
        <v>4</v>
      </c>
      <c r="H13" s="83"/>
      <c r="I13" s="84">
        <v>24</v>
      </c>
      <c r="J13" s="85"/>
      <c r="K13" s="8">
        <v>800</v>
      </c>
      <c r="L13" s="7">
        <f t="shared" si="1"/>
        <v>1600</v>
      </c>
    </row>
    <row r="14" spans="1:12" ht="15.75" thickBot="1" x14ac:dyDescent="0.3">
      <c r="A14" s="76" t="s">
        <v>14</v>
      </c>
      <c r="B14" s="77"/>
      <c r="C14" s="78">
        <v>4</v>
      </c>
      <c r="D14" s="79"/>
      <c r="E14" s="80"/>
      <c r="F14" s="81"/>
      <c r="G14" s="82">
        <f>C14-E14</f>
        <v>4</v>
      </c>
      <c r="H14" s="83"/>
      <c r="I14" s="84">
        <v>24</v>
      </c>
      <c r="J14" s="85"/>
      <c r="K14" s="8">
        <v>1000</v>
      </c>
      <c r="L14" s="7">
        <f t="shared" si="1"/>
        <v>0</v>
      </c>
    </row>
    <row r="15" spans="1:12" ht="15.75" thickBot="1" x14ac:dyDescent="0.3">
      <c r="A15" s="86" t="s">
        <v>15</v>
      </c>
      <c r="B15" s="87"/>
      <c r="C15" s="88">
        <v>1</v>
      </c>
      <c r="D15" s="89"/>
      <c r="E15" s="90"/>
      <c r="F15" s="91"/>
      <c r="G15" s="82">
        <v>1</v>
      </c>
      <c r="H15" s="83"/>
      <c r="I15" s="92">
        <v>0</v>
      </c>
      <c r="J15" s="93"/>
      <c r="K15" s="9">
        <v>800</v>
      </c>
      <c r="L15" s="7">
        <f t="shared" si="1"/>
        <v>0</v>
      </c>
    </row>
    <row r="16" spans="1:12" ht="15.75" thickBot="1" x14ac:dyDescent="0.3">
      <c r="A16" s="73" t="s">
        <v>16</v>
      </c>
      <c r="B16" s="74"/>
      <c r="C16" s="73">
        <f>SUM(C5:D15)</f>
        <v>49</v>
      </c>
      <c r="D16" s="74"/>
      <c r="E16" s="73">
        <v>0</v>
      </c>
      <c r="F16" s="74"/>
      <c r="G16" s="73">
        <f>SUM(G5:H15)</f>
        <v>47</v>
      </c>
      <c r="H16" s="74"/>
      <c r="I16" s="75">
        <f>SUM(I5:J15)</f>
        <v>48</v>
      </c>
      <c r="J16" s="75"/>
      <c r="K16" s="10"/>
      <c r="L16" s="11">
        <f>SUM(L5:L15)</f>
        <v>1600</v>
      </c>
    </row>
    <row r="17" spans="1:7" ht="15.75" thickBot="1" x14ac:dyDescent="0.3"/>
    <row r="18" spans="1:7" ht="15.75" thickBot="1" x14ac:dyDescent="0.3">
      <c r="A18" s="5" t="s">
        <v>17</v>
      </c>
      <c r="B18" s="55">
        <v>51557</v>
      </c>
      <c r="C18" s="13"/>
      <c r="D18" s="14"/>
      <c r="E18" s="14"/>
      <c r="F18" s="14"/>
      <c r="G18" s="14"/>
    </row>
    <row r="19" spans="1:7" x14ac:dyDescent="0.25">
      <c r="B19" s="13"/>
      <c r="D19" s="14"/>
      <c r="E19" s="14"/>
      <c r="F19" s="14"/>
      <c r="G19" s="14"/>
    </row>
    <row r="20" spans="1:7" x14ac:dyDescent="0.25">
      <c r="D20" s="71"/>
      <c r="E20" s="71"/>
      <c r="F20" s="71"/>
      <c r="G20" s="71"/>
    </row>
    <row r="21" spans="1:7" x14ac:dyDescent="0.25">
      <c r="D21" s="71"/>
      <c r="E21" s="71"/>
      <c r="F21" s="71"/>
      <c r="G21" s="71"/>
    </row>
    <row r="22" spans="1:7" x14ac:dyDescent="0.25">
      <c r="D22" s="71"/>
      <c r="E22" s="71"/>
      <c r="F22" s="71"/>
      <c r="G22" s="71"/>
    </row>
    <row r="23" spans="1:7" x14ac:dyDescent="0.25">
      <c r="D23" s="46"/>
      <c r="E23" s="46"/>
      <c r="F23" s="46"/>
      <c r="G23" s="46"/>
    </row>
    <row r="24" spans="1:7" x14ac:dyDescent="0.25">
      <c r="D24" s="46"/>
      <c r="E24" s="46"/>
      <c r="F24" s="46"/>
      <c r="G24" s="46"/>
    </row>
    <row r="25" spans="1:7" x14ac:dyDescent="0.25">
      <c r="D25" s="13"/>
      <c r="E25" s="68"/>
      <c r="F25" s="13"/>
      <c r="G25" s="13"/>
    </row>
  </sheetData>
  <mergeCells count="75">
    <mergeCell ref="D21:E21"/>
    <mergeCell ref="F21:G21"/>
    <mergeCell ref="D22:E22"/>
    <mergeCell ref="F22:G22"/>
    <mergeCell ref="A16:B16"/>
    <mergeCell ref="C16:D16"/>
    <mergeCell ref="E16:F16"/>
    <mergeCell ref="G16:H16"/>
    <mergeCell ref="I16:J16"/>
    <mergeCell ref="D20:G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A12" sqref="A12:B12"/>
    </sheetView>
  </sheetViews>
  <sheetFormatPr baseColWidth="10" defaultRowHeight="15" x14ac:dyDescent="0.25"/>
  <cols>
    <col min="1" max="4" width="11.42578125" style="1"/>
    <col min="5" max="5" width="15.140625" style="1" bestFit="1" customWidth="1"/>
    <col min="6" max="16384" width="11.42578125" style="1"/>
  </cols>
  <sheetData>
    <row r="1" spans="1:12" x14ac:dyDescent="0.25">
      <c r="A1" s="2" t="s">
        <v>30</v>
      </c>
      <c r="B1" s="3"/>
      <c r="C1" s="112" t="s">
        <v>18</v>
      </c>
      <c r="D1" s="112"/>
      <c r="E1" s="112"/>
      <c r="F1" s="113" t="s">
        <v>74</v>
      </c>
      <c r="G1" s="113"/>
      <c r="H1" s="4"/>
    </row>
    <row r="2" spans="1:12" ht="15.75" thickBot="1" x14ac:dyDescent="0.3">
      <c r="C2" s="114"/>
      <c r="D2" s="114"/>
    </row>
    <row r="3" spans="1:12" ht="15" customHeight="1" x14ac:dyDescent="0.25">
      <c r="A3" s="115" t="s">
        <v>0</v>
      </c>
      <c r="B3" s="116"/>
      <c r="C3" s="100" t="s">
        <v>1</v>
      </c>
      <c r="D3" s="100"/>
      <c r="E3" s="100" t="s">
        <v>2</v>
      </c>
      <c r="F3" s="100"/>
      <c r="G3" s="100" t="s">
        <v>3</v>
      </c>
      <c r="H3" s="100"/>
      <c r="I3" s="100" t="s">
        <v>4</v>
      </c>
      <c r="J3" s="100"/>
      <c r="K3" s="100" t="s">
        <v>20</v>
      </c>
      <c r="L3" s="102" t="s">
        <v>21</v>
      </c>
    </row>
    <row r="4" spans="1:12" ht="15.75" thickBot="1" x14ac:dyDescent="0.3">
      <c r="A4" s="117"/>
      <c r="B4" s="118"/>
      <c r="C4" s="101"/>
      <c r="D4" s="101"/>
      <c r="E4" s="101"/>
      <c r="F4" s="101"/>
      <c r="G4" s="101"/>
      <c r="H4" s="101"/>
      <c r="I4" s="101"/>
      <c r="J4" s="101"/>
      <c r="K4" s="101"/>
      <c r="L4" s="103"/>
    </row>
    <row r="5" spans="1:12" ht="15.75" thickBot="1" x14ac:dyDescent="0.3">
      <c r="A5" s="104" t="s">
        <v>5</v>
      </c>
      <c r="B5" s="105"/>
      <c r="C5" s="106">
        <v>9</v>
      </c>
      <c r="D5" s="107"/>
      <c r="E5" s="108">
        <v>1</v>
      </c>
      <c r="F5" s="109"/>
      <c r="G5" s="82">
        <f>C5-E5</f>
        <v>8</v>
      </c>
      <c r="H5" s="83"/>
      <c r="I5" s="110">
        <v>0</v>
      </c>
      <c r="J5" s="111"/>
      <c r="K5" s="6">
        <v>1000</v>
      </c>
      <c r="L5" s="7">
        <f>E5*K5</f>
        <v>1000</v>
      </c>
    </row>
    <row r="6" spans="1:12" ht="15.75" thickBot="1" x14ac:dyDescent="0.3">
      <c r="A6" s="98" t="s">
        <v>6</v>
      </c>
      <c r="B6" s="99"/>
      <c r="C6" s="78">
        <v>6</v>
      </c>
      <c r="D6" s="79"/>
      <c r="E6" s="80"/>
      <c r="F6" s="81"/>
      <c r="G6" s="82">
        <f t="shared" ref="G6:G13" si="0">C6-E6</f>
        <v>6</v>
      </c>
      <c r="H6" s="83"/>
      <c r="I6" s="84">
        <v>0</v>
      </c>
      <c r="J6" s="85"/>
      <c r="K6" s="8">
        <v>1000</v>
      </c>
      <c r="L6" s="7">
        <f t="shared" ref="L6:L15" si="1">E6*K6</f>
        <v>0</v>
      </c>
    </row>
    <row r="7" spans="1:12" ht="15.75" thickBot="1" x14ac:dyDescent="0.3">
      <c r="A7" s="94" t="s">
        <v>7</v>
      </c>
      <c r="B7" s="95"/>
      <c r="C7" s="78">
        <v>0</v>
      </c>
      <c r="D7" s="79"/>
      <c r="E7" s="80"/>
      <c r="F7" s="81"/>
      <c r="G7" s="82">
        <f t="shared" si="0"/>
        <v>0</v>
      </c>
      <c r="H7" s="83"/>
      <c r="I7" s="84">
        <v>0</v>
      </c>
      <c r="J7" s="85"/>
      <c r="K7" s="8">
        <v>800</v>
      </c>
      <c r="L7" s="7">
        <f t="shared" si="1"/>
        <v>0</v>
      </c>
    </row>
    <row r="8" spans="1:12" ht="15.75" thickBot="1" x14ac:dyDescent="0.3">
      <c r="A8" s="94" t="s">
        <v>8</v>
      </c>
      <c r="B8" s="95"/>
      <c r="C8" s="78">
        <v>0</v>
      </c>
      <c r="D8" s="79"/>
      <c r="E8" s="80"/>
      <c r="F8" s="81"/>
      <c r="G8" s="82">
        <f t="shared" si="0"/>
        <v>0</v>
      </c>
      <c r="H8" s="83"/>
      <c r="I8" s="84">
        <v>0</v>
      </c>
      <c r="J8" s="85"/>
      <c r="K8" s="8">
        <v>1000</v>
      </c>
      <c r="L8" s="7">
        <f t="shared" si="1"/>
        <v>0</v>
      </c>
    </row>
    <row r="9" spans="1:12" ht="15.75" thickBot="1" x14ac:dyDescent="0.3">
      <c r="A9" s="94" t="s">
        <v>9</v>
      </c>
      <c r="B9" s="95"/>
      <c r="C9" s="78">
        <v>0</v>
      </c>
      <c r="D9" s="79"/>
      <c r="E9" s="80"/>
      <c r="F9" s="81"/>
      <c r="G9" s="82">
        <f t="shared" si="0"/>
        <v>0</v>
      </c>
      <c r="H9" s="83"/>
      <c r="I9" s="84">
        <v>0</v>
      </c>
      <c r="J9" s="85"/>
      <c r="K9" s="8">
        <v>1000</v>
      </c>
      <c r="L9" s="7">
        <f t="shared" si="1"/>
        <v>0</v>
      </c>
    </row>
    <row r="10" spans="1:12" ht="15.75" thickBot="1" x14ac:dyDescent="0.3">
      <c r="A10" s="94" t="s">
        <v>10</v>
      </c>
      <c r="B10" s="95"/>
      <c r="C10" s="78">
        <v>10</v>
      </c>
      <c r="D10" s="79"/>
      <c r="E10" s="80"/>
      <c r="F10" s="81"/>
      <c r="G10" s="82">
        <f t="shared" si="0"/>
        <v>10</v>
      </c>
      <c r="H10" s="83"/>
      <c r="I10" s="84">
        <v>0</v>
      </c>
      <c r="J10" s="85"/>
      <c r="K10" s="8">
        <v>1000</v>
      </c>
      <c r="L10" s="7">
        <f t="shared" si="1"/>
        <v>0</v>
      </c>
    </row>
    <row r="11" spans="1:12" ht="15.75" thickBot="1" x14ac:dyDescent="0.3">
      <c r="A11" s="94" t="s">
        <v>11</v>
      </c>
      <c r="B11" s="95"/>
      <c r="C11" s="78">
        <v>0</v>
      </c>
      <c r="D11" s="79"/>
      <c r="E11" s="80"/>
      <c r="F11" s="81"/>
      <c r="G11" s="82">
        <f t="shared" si="0"/>
        <v>0</v>
      </c>
      <c r="H11" s="83"/>
      <c r="I11" s="84">
        <v>0</v>
      </c>
      <c r="J11" s="85"/>
      <c r="K11" s="8">
        <v>1000</v>
      </c>
      <c r="L11" s="7">
        <f t="shared" si="1"/>
        <v>0</v>
      </c>
    </row>
    <row r="12" spans="1:12" ht="15.75" thickBot="1" x14ac:dyDescent="0.3">
      <c r="A12" s="94" t="s">
        <v>12</v>
      </c>
      <c r="B12" s="95"/>
      <c r="C12" s="78">
        <v>15</v>
      </c>
      <c r="D12" s="79"/>
      <c r="E12" s="80">
        <v>1</v>
      </c>
      <c r="F12" s="81"/>
      <c r="G12" s="82">
        <f t="shared" si="0"/>
        <v>14</v>
      </c>
      <c r="H12" s="83"/>
      <c r="I12" s="84">
        <v>0</v>
      </c>
      <c r="J12" s="85"/>
      <c r="K12" s="8">
        <v>1000</v>
      </c>
      <c r="L12" s="7">
        <f t="shared" si="1"/>
        <v>1000</v>
      </c>
    </row>
    <row r="13" spans="1:12" ht="15.75" thickBot="1" x14ac:dyDescent="0.3">
      <c r="A13" s="94" t="s">
        <v>13</v>
      </c>
      <c r="B13" s="95"/>
      <c r="C13" s="78">
        <v>6</v>
      </c>
      <c r="D13" s="79"/>
      <c r="E13" s="96"/>
      <c r="F13" s="97"/>
      <c r="G13" s="82">
        <f t="shared" si="0"/>
        <v>6</v>
      </c>
      <c r="H13" s="83"/>
      <c r="I13" s="84">
        <v>24</v>
      </c>
      <c r="J13" s="85"/>
      <c r="K13" s="8">
        <v>800</v>
      </c>
      <c r="L13" s="7">
        <f t="shared" si="1"/>
        <v>0</v>
      </c>
    </row>
    <row r="14" spans="1:12" ht="15.75" thickBot="1" x14ac:dyDescent="0.3">
      <c r="A14" s="76" t="s">
        <v>14</v>
      </c>
      <c r="B14" s="77"/>
      <c r="C14" s="78">
        <v>4</v>
      </c>
      <c r="D14" s="79"/>
      <c r="E14" s="80"/>
      <c r="F14" s="81"/>
      <c r="G14" s="82">
        <f>C14-E14</f>
        <v>4</v>
      </c>
      <c r="H14" s="83"/>
      <c r="I14" s="84">
        <v>24</v>
      </c>
      <c r="J14" s="85"/>
      <c r="K14" s="8">
        <v>1000</v>
      </c>
      <c r="L14" s="7">
        <f t="shared" si="1"/>
        <v>0</v>
      </c>
    </row>
    <row r="15" spans="1:12" ht="15.75" thickBot="1" x14ac:dyDescent="0.3">
      <c r="A15" s="86" t="s">
        <v>15</v>
      </c>
      <c r="B15" s="87"/>
      <c r="C15" s="88">
        <v>1</v>
      </c>
      <c r="D15" s="89"/>
      <c r="E15" s="90"/>
      <c r="F15" s="91"/>
      <c r="G15" s="82">
        <v>1</v>
      </c>
      <c r="H15" s="83"/>
      <c r="I15" s="92">
        <v>0</v>
      </c>
      <c r="J15" s="93"/>
      <c r="K15" s="9">
        <v>800</v>
      </c>
      <c r="L15" s="7">
        <f t="shared" si="1"/>
        <v>0</v>
      </c>
    </row>
    <row r="16" spans="1:12" ht="15.75" thickBot="1" x14ac:dyDescent="0.3">
      <c r="A16" s="73" t="s">
        <v>16</v>
      </c>
      <c r="B16" s="74"/>
      <c r="C16" s="73">
        <f>SUM(C5:D15)</f>
        <v>51</v>
      </c>
      <c r="D16" s="74"/>
      <c r="E16" s="73">
        <v>0</v>
      </c>
      <c r="F16" s="74"/>
      <c r="G16" s="73">
        <f>SUM(G5:H15)</f>
        <v>49</v>
      </c>
      <c r="H16" s="74"/>
      <c r="I16" s="75">
        <f>SUM(I5:J15)</f>
        <v>48</v>
      </c>
      <c r="J16" s="75"/>
      <c r="K16" s="10"/>
      <c r="L16" s="11">
        <f>SUM(L5:L15)</f>
        <v>2000</v>
      </c>
    </row>
    <row r="17" spans="1:7" ht="15.75" thickBot="1" x14ac:dyDescent="0.3"/>
    <row r="18" spans="1:7" ht="15.75" thickBot="1" x14ac:dyDescent="0.3">
      <c r="A18" s="5" t="s">
        <v>17</v>
      </c>
      <c r="B18" s="55">
        <v>51551</v>
      </c>
      <c r="C18" s="13"/>
      <c r="D18" s="14"/>
      <c r="E18" s="14"/>
      <c r="F18" s="14"/>
      <c r="G18" s="14"/>
    </row>
    <row r="19" spans="1:7" x14ac:dyDescent="0.25">
      <c r="B19" s="13"/>
      <c r="D19" s="14"/>
      <c r="E19" s="14"/>
      <c r="F19" s="14"/>
      <c r="G19" s="14"/>
    </row>
    <row r="20" spans="1:7" x14ac:dyDescent="0.25">
      <c r="D20" s="71"/>
      <c r="E20" s="71"/>
      <c r="F20" s="71"/>
      <c r="G20" s="71"/>
    </row>
    <row r="21" spans="1:7" x14ac:dyDescent="0.25">
      <c r="D21" s="71"/>
      <c r="E21" s="71"/>
      <c r="F21" s="71"/>
      <c r="G21" s="71"/>
    </row>
    <row r="22" spans="1:7" x14ac:dyDescent="0.25">
      <c r="D22" s="71"/>
      <c r="E22" s="71"/>
      <c r="F22" s="71"/>
      <c r="G22" s="71"/>
    </row>
    <row r="23" spans="1:7" x14ac:dyDescent="0.25">
      <c r="D23" s="46"/>
      <c r="E23" s="46"/>
      <c r="F23" s="46"/>
      <c r="G23" s="46"/>
    </row>
    <row r="24" spans="1:7" x14ac:dyDescent="0.25">
      <c r="D24" s="46"/>
      <c r="E24" s="46"/>
      <c r="F24" s="46"/>
      <c r="G24" s="46"/>
    </row>
    <row r="25" spans="1:7" x14ac:dyDescent="0.25">
      <c r="D25" s="13"/>
      <c r="E25" s="67"/>
      <c r="F25" s="13"/>
      <c r="G25" s="13"/>
    </row>
  </sheetData>
  <mergeCells count="75">
    <mergeCell ref="D21:E21"/>
    <mergeCell ref="F21:G21"/>
    <mergeCell ref="D22:E22"/>
    <mergeCell ref="F22:G22"/>
    <mergeCell ref="A16:B16"/>
    <mergeCell ref="C16:D16"/>
    <mergeCell ref="E16:F16"/>
    <mergeCell ref="G16:H16"/>
    <mergeCell ref="I16:J16"/>
    <mergeCell ref="D20:G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E19" sqref="E19"/>
    </sheetView>
  </sheetViews>
  <sheetFormatPr baseColWidth="10" defaultRowHeight="15" x14ac:dyDescent="0.25"/>
  <cols>
    <col min="1" max="4" width="11.42578125" style="1"/>
    <col min="5" max="5" width="15.140625" style="1" bestFit="1" customWidth="1"/>
    <col min="6" max="16384" width="11.42578125" style="1"/>
  </cols>
  <sheetData>
    <row r="1" spans="1:12" x14ac:dyDescent="0.25">
      <c r="A1" s="2" t="s">
        <v>19</v>
      </c>
      <c r="B1" s="3"/>
      <c r="C1" s="112" t="s">
        <v>18</v>
      </c>
      <c r="D1" s="112"/>
      <c r="E1" s="112"/>
      <c r="F1" s="113" t="s">
        <v>73</v>
      </c>
      <c r="G1" s="113"/>
      <c r="H1" s="4"/>
    </row>
    <row r="2" spans="1:12" ht="15.75" thickBot="1" x14ac:dyDescent="0.3">
      <c r="C2" s="114"/>
      <c r="D2" s="114"/>
    </row>
    <row r="3" spans="1:12" ht="15" customHeight="1" x14ac:dyDescent="0.25">
      <c r="A3" s="115" t="s">
        <v>0</v>
      </c>
      <c r="B3" s="116"/>
      <c r="C3" s="100" t="s">
        <v>1</v>
      </c>
      <c r="D3" s="100"/>
      <c r="E3" s="100" t="s">
        <v>2</v>
      </c>
      <c r="F3" s="100"/>
      <c r="G3" s="100" t="s">
        <v>3</v>
      </c>
      <c r="H3" s="100"/>
      <c r="I3" s="100" t="s">
        <v>4</v>
      </c>
      <c r="J3" s="100"/>
      <c r="K3" s="100" t="s">
        <v>20</v>
      </c>
      <c r="L3" s="102" t="s">
        <v>21</v>
      </c>
    </row>
    <row r="4" spans="1:12" ht="15.75" thickBot="1" x14ac:dyDescent="0.3">
      <c r="A4" s="117"/>
      <c r="B4" s="118"/>
      <c r="C4" s="101"/>
      <c r="D4" s="101"/>
      <c r="E4" s="101"/>
      <c r="F4" s="101"/>
      <c r="G4" s="101"/>
      <c r="H4" s="101"/>
      <c r="I4" s="101"/>
      <c r="J4" s="101"/>
      <c r="K4" s="101"/>
      <c r="L4" s="103"/>
    </row>
    <row r="5" spans="1:12" ht="15.75" thickBot="1" x14ac:dyDescent="0.3">
      <c r="A5" s="104" t="s">
        <v>5</v>
      </c>
      <c r="B5" s="105"/>
      <c r="C5" s="106">
        <v>9</v>
      </c>
      <c r="D5" s="107"/>
      <c r="E5" s="108"/>
      <c r="F5" s="109"/>
      <c r="G5" s="82">
        <f>C5-E5</f>
        <v>9</v>
      </c>
      <c r="H5" s="83"/>
      <c r="I5" s="110">
        <v>0</v>
      </c>
      <c r="J5" s="111"/>
      <c r="K5" s="6">
        <v>1000</v>
      </c>
      <c r="L5" s="7">
        <f>E5*K5</f>
        <v>0</v>
      </c>
    </row>
    <row r="6" spans="1:12" ht="15.75" thickBot="1" x14ac:dyDescent="0.3">
      <c r="A6" s="98" t="s">
        <v>6</v>
      </c>
      <c r="B6" s="99"/>
      <c r="C6" s="78">
        <v>6</v>
      </c>
      <c r="D6" s="79"/>
      <c r="E6" s="80"/>
      <c r="F6" s="81"/>
      <c r="G6" s="82">
        <f t="shared" ref="G6:G13" si="0">C6-E6</f>
        <v>6</v>
      </c>
      <c r="H6" s="83"/>
      <c r="I6" s="84">
        <v>0</v>
      </c>
      <c r="J6" s="85"/>
      <c r="K6" s="8">
        <v>1000</v>
      </c>
      <c r="L6" s="7">
        <f t="shared" ref="L6:L15" si="1">E6*K6</f>
        <v>0</v>
      </c>
    </row>
    <row r="7" spans="1:12" ht="15.75" thickBot="1" x14ac:dyDescent="0.3">
      <c r="A7" s="94" t="s">
        <v>7</v>
      </c>
      <c r="B7" s="95"/>
      <c r="C7" s="78">
        <v>0</v>
      </c>
      <c r="D7" s="79"/>
      <c r="E7" s="80"/>
      <c r="F7" s="81"/>
      <c r="G7" s="82">
        <f t="shared" si="0"/>
        <v>0</v>
      </c>
      <c r="H7" s="83"/>
      <c r="I7" s="84">
        <v>0</v>
      </c>
      <c r="J7" s="85"/>
      <c r="K7" s="8">
        <v>800</v>
      </c>
      <c r="L7" s="7">
        <f t="shared" si="1"/>
        <v>0</v>
      </c>
    </row>
    <row r="8" spans="1:12" ht="15.75" thickBot="1" x14ac:dyDescent="0.3">
      <c r="A8" s="94" t="s">
        <v>8</v>
      </c>
      <c r="B8" s="95"/>
      <c r="C8" s="78">
        <v>0</v>
      </c>
      <c r="D8" s="79"/>
      <c r="E8" s="80"/>
      <c r="F8" s="81"/>
      <c r="G8" s="82">
        <f t="shared" si="0"/>
        <v>0</v>
      </c>
      <c r="H8" s="83"/>
      <c r="I8" s="84">
        <v>0</v>
      </c>
      <c r="J8" s="85"/>
      <c r="K8" s="8">
        <v>1000</v>
      </c>
      <c r="L8" s="7">
        <f t="shared" si="1"/>
        <v>0</v>
      </c>
    </row>
    <row r="9" spans="1:12" ht="15.75" thickBot="1" x14ac:dyDescent="0.3">
      <c r="A9" s="94" t="s">
        <v>9</v>
      </c>
      <c r="B9" s="95"/>
      <c r="C9" s="78">
        <v>0</v>
      </c>
      <c r="D9" s="79"/>
      <c r="E9" s="80"/>
      <c r="F9" s="81"/>
      <c r="G9" s="82">
        <f t="shared" si="0"/>
        <v>0</v>
      </c>
      <c r="H9" s="83"/>
      <c r="I9" s="84">
        <v>0</v>
      </c>
      <c r="J9" s="85"/>
      <c r="K9" s="8">
        <v>1000</v>
      </c>
      <c r="L9" s="7">
        <f t="shared" si="1"/>
        <v>0</v>
      </c>
    </row>
    <row r="10" spans="1:12" ht="15.75" thickBot="1" x14ac:dyDescent="0.3">
      <c r="A10" s="94" t="s">
        <v>10</v>
      </c>
      <c r="B10" s="95"/>
      <c r="C10" s="78">
        <v>10</v>
      </c>
      <c r="D10" s="79"/>
      <c r="E10" s="80"/>
      <c r="F10" s="81"/>
      <c r="G10" s="82">
        <f t="shared" si="0"/>
        <v>10</v>
      </c>
      <c r="H10" s="83"/>
      <c r="I10" s="84">
        <v>0</v>
      </c>
      <c r="J10" s="85"/>
      <c r="K10" s="8">
        <v>1000</v>
      </c>
      <c r="L10" s="7">
        <f t="shared" si="1"/>
        <v>0</v>
      </c>
    </row>
    <row r="11" spans="1:12" ht="15.75" thickBot="1" x14ac:dyDescent="0.3">
      <c r="A11" s="94" t="s">
        <v>11</v>
      </c>
      <c r="B11" s="95"/>
      <c r="C11" s="78">
        <v>0</v>
      </c>
      <c r="D11" s="79"/>
      <c r="E11" s="80"/>
      <c r="F11" s="81"/>
      <c r="G11" s="82">
        <f t="shared" si="0"/>
        <v>0</v>
      </c>
      <c r="H11" s="83"/>
      <c r="I11" s="84">
        <v>0</v>
      </c>
      <c r="J11" s="85"/>
      <c r="K11" s="8">
        <v>1000</v>
      </c>
      <c r="L11" s="7">
        <f t="shared" si="1"/>
        <v>0</v>
      </c>
    </row>
    <row r="12" spans="1:12" ht="15.75" thickBot="1" x14ac:dyDescent="0.3">
      <c r="A12" s="94" t="s">
        <v>12</v>
      </c>
      <c r="B12" s="95"/>
      <c r="C12" s="78">
        <v>15</v>
      </c>
      <c r="D12" s="79"/>
      <c r="E12" s="80"/>
      <c r="F12" s="81"/>
      <c r="G12" s="82">
        <f t="shared" si="0"/>
        <v>15</v>
      </c>
      <c r="H12" s="83"/>
      <c r="I12" s="84">
        <v>0</v>
      </c>
      <c r="J12" s="85"/>
      <c r="K12" s="8">
        <v>1000</v>
      </c>
      <c r="L12" s="7">
        <f t="shared" si="1"/>
        <v>0</v>
      </c>
    </row>
    <row r="13" spans="1:12" ht="15.75" thickBot="1" x14ac:dyDescent="0.3">
      <c r="A13" s="94" t="s">
        <v>13</v>
      </c>
      <c r="B13" s="95"/>
      <c r="C13" s="78">
        <v>6</v>
      </c>
      <c r="D13" s="79"/>
      <c r="E13" s="96"/>
      <c r="F13" s="97"/>
      <c r="G13" s="82">
        <f t="shared" si="0"/>
        <v>6</v>
      </c>
      <c r="H13" s="83"/>
      <c r="I13" s="84">
        <v>24</v>
      </c>
      <c r="J13" s="85"/>
      <c r="K13" s="8">
        <v>800</v>
      </c>
      <c r="L13" s="7">
        <f t="shared" si="1"/>
        <v>0</v>
      </c>
    </row>
    <row r="14" spans="1:12" ht="15.75" thickBot="1" x14ac:dyDescent="0.3">
      <c r="A14" s="76" t="s">
        <v>14</v>
      </c>
      <c r="B14" s="77"/>
      <c r="C14" s="78">
        <v>4</v>
      </c>
      <c r="D14" s="79"/>
      <c r="E14" s="80"/>
      <c r="F14" s="81"/>
      <c r="G14" s="82">
        <f>C14-E14</f>
        <v>4</v>
      </c>
      <c r="H14" s="83"/>
      <c r="I14" s="84">
        <v>24</v>
      </c>
      <c r="J14" s="85"/>
      <c r="K14" s="8">
        <v>1000</v>
      </c>
      <c r="L14" s="7">
        <f t="shared" si="1"/>
        <v>0</v>
      </c>
    </row>
    <row r="15" spans="1:12" ht="15.75" thickBot="1" x14ac:dyDescent="0.3">
      <c r="A15" s="86" t="s">
        <v>15</v>
      </c>
      <c r="B15" s="87"/>
      <c r="C15" s="88">
        <v>1</v>
      </c>
      <c r="D15" s="89"/>
      <c r="E15" s="90"/>
      <c r="F15" s="91"/>
      <c r="G15" s="82">
        <v>1</v>
      </c>
      <c r="H15" s="83"/>
      <c r="I15" s="92">
        <v>0</v>
      </c>
      <c r="J15" s="93"/>
      <c r="K15" s="9">
        <v>800</v>
      </c>
      <c r="L15" s="7">
        <f t="shared" si="1"/>
        <v>0</v>
      </c>
    </row>
    <row r="16" spans="1:12" ht="15.75" thickBot="1" x14ac:dyDescent="0.3">
      <c r="A16" s="73" t="s">
        <v>16</v>
      </c>
      <c r="B16" s="74"/>
      <c r="C16" s="73">
        <f>SUM(C5:D15)</f>
        <v>51</v>
      </c>
      <c r="D16" s="74"/>
      <c r="E16" s="73">
        <v>0</v>
      </c>
      <c r="F16" s="74"/>
      <c r="G16" s="73">
        <f>SUM(G5:H15)</f>
        <v>51</v>
      </c>
      <c r="H16" s="74"/>
      <c r="I16" s="75">
        <f>SUM(I5:J15)</f>
        <v>48</v>
      </c>
      <c r="J16" s="75"/>
      <c r="K16" s="10"/>
      <c r="L16" s="11">
        <f>SUM(L5:L15)</f>
        <v>0</v>
      </c>
    </row>
    <row r="17" spans="1:7" ht="15.75" thickBot="1" x14ac:dyDescent="0.3"/>
    <row r="18" spans="1:7" ht="15.75" thickBot="1" x14ac:dyDescent="0.3">
      <c r="A18" s="5" t="s">
        <v>17</v>
      </c>
      <c r="B18" s="55"/>
      <c r="C18" s="13"/>
      <c r="D18" s="14"/>
      <c r="E18" s="14"/>
      <c r="F18" s="14"/>
      <c r="G18" s="14"/>
    </row>
    <row r="19" spans="1:7" x14ac:dyDescent="0.25">
      <c r="B19" s="13"/>
      <c r="D19" s="14"/>
      <c r="E19" s="14"/>
      <c r="F19" s="14"/>
      <c r="G19" s="14"/>
    </row>
    <row r="20" spans="1:7" x14ac:dyDescent="0.25">
      <c r="D20" s="71"/>
      <c r="E20" s="71"/>
      <c r="F20" s="71"/>
      <c r="G20" s="71"/>
    </row>
    <row r="21" spans="1:7" x14ac:dyDescent="0.25">
      <c r="D21" s="71"/>
      <c r="E21" s="71"/>
      <c r="F21" s="71"/>
      <c r="G21" s="71"/>
    </row>
    <row r="22" spans="1:7" x14ac:dyDescent="0.25">
      <c r="D22" s="71"/>
      <c r="E22" s="71"/>
      <c r="F22" s="71"/>
      <c r="G22" s="71"/>
    </row>
    <row r="23" spans="1:7" x14ac:dyDescent="0.25">
      <c r="D23" s="46"/>
      <c r="E23" s="46"/>
      <c r="F23" s="46"/>
      <c r="G23" s="46"/>
    </row>
    <row r="24" spans="1:7" x14ac:dyDescent="0.25">
      <c r="D24" s="46"/>
      <c r="E24" s="46"/>
      <c r="F24" s="46"/>
      <c r="G24" s="46"/>
    </row>
    <row r="25" spans="1:7" x14ac:dyDescent="0.25">
      <c r="D25" s="13"/>
      <c r="E25" s="66"/>
      <c r="F25" s="13"/>
      <c r="G25" s="13"/>
    </row>
  </sheetData>
  <mergeCells count="75">
    <mergeCell ref="D21:E21"/>
    <mergeCell ref="F21:G21"/>
    <mergeCell ref="D22:E22"/>
    <mergeCell ref="F22:G22"/>
    <mergeCell ref="A16:B16"/>
    <mergeCell ref="C16:D16"/>
    <mergeCell ref="E16:F16"/>
    <mergeCell ref="G16:H16"/>
    <mergeCell ref="I16:J16"/>
    <mergeCell ref="D20:G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C25" sqref="C25"/>
    </sheetView>
  </sheetViews>
  <sheetFormatPr baseColWidth="10" defaultRowHeight="15" x14ac:dyDescent="0.25"/>
  <cols>
    <col min="1" max="4" width="11.42578125" style="1"/>
    <col min="5" max="5" width="15.140625" style="1" bestFit="1" customWidth="1"/>
    <col min="6" max="16384" width="11.42578125" style="1"/>
  </cols>
  <sheetData>
    <row r="1" spans="1:12" x14ac:dyDescent="0.25">
      <c r="A1" s="2" t="s">
        <v>52</v>
      </c>
      <c r="B1" s="3"/>
      <c r="C1" s="112" t="s">
        <v>18</v>
      </c>
      <c r="D1" s="112"/>
      <c r="E1" s="112"/>
      <c r="F1" s="113" t="s">
        <v>73</v>
      </c>
      <c r="G1" s="113"/>
      <c r="H1" s="4"/>
    </row>
    <row r="2" spans="1:12" ht="15.75" thickBot="1" x14ac:dyDescent="0.3">
      <c r="C2" s="114"/>
      <c r="D2" s="114"/>
    </row>
    <row r="3" spans="1:12" ht="15" customHeight="1" x14ac:dyDescent="0.25">
      <c r="A3" s="115" t="s">
        <v>0</v>
      </c>
      <c r="B3" s="116"/>
      <c r="C3" s="100" t="s">
        <v>1</v>
      </c>
      <c r="D3" s="100"/>
      <c r="E3" s="100" t="s">
        <v>2</v>
      </c>
      <c r="F3" s="100"/>
      <c r="G3" s="100" t="s">
        <v>3</v>
      </c>
      <c r="H3" s="100"/>
      <c r="I3" s="100" t="s">
        <v>4</v>
      </c>
      <c r="J3" s="100"/>
      <c r="K3" s="100" t="s">
        <v>20</v>
      </c>
      <c r="L3" s="102" t="s">
        <v>21</v>
      </c>
    </row>
    <row r="4" spans="1:12" ht="15.75" thickBot="1" x14ac:dyDescent="0.3">
      <c r="A4" s="117"/>
      <c r="B4" s="118"/>
      <c r="C4" s="101"/>
      <c r="D4" s="101"/>
      <c r="E4" s="101"/>
      <c r="F4" s="101"/>
      <c r="G4" s="101"/>
      <c r="H4" s="101"/>
      <c r="I4" s="101"/>
      <c r="J4" s="101"/>
      <c r="K4" s="101"/>
      <c r="L4" s="103"/>
    </row>
    <row r="5" spans="1:12" ht="15.75" thickBot="1" x14ac:dyDescent="0.3">
      <c r="A5" s="104" t="s">
        <v>5</v>
      </c>
      <c r="B5" s="105"/>
      <c r="C5" s="106">
        <v>9</v>
      </c>
      <c r="D5" s="107"/>
      <c r="E5" s="108"/>
      <c r="F5" s="109"/>
      <c r="G5" s="82">
        <f>C5-E5</f>
        <v>9</v>
      </c>
      <c r="H5" s="83"/>
      <c r="I5" s="110">
        <v>0</v>
      </c>
      <c r="J5" s="111"/>
      <c r="K5" s="6">
        <v>1000</v>
      </c>
      <c r="L5" s="7">
        <f>E5*K5</f>
        <v>0</v>
      </c>
    </row>
    <row r="6" spans="1:12" ht="15.75" thickBot="1" x14ac:dyDescent="0.3">
      <c r="A6" s="98" t="s">
        <v>6</v>
      </c>
      <c r="B6" s="99"/>
      <c r="C6" s="78">
        <v>6</v>
      </c>
      <c r="D6" s="79"/>
      <c r="E6" s="80"/>
      <c r="F6" s="81"/>
      <c r="G6" s="82">
        <f t="shared" ref="G6:G13" si="0">C6-E6</f>
        <v>6</v>
      </c>
      <c r="H6" s="83"/>
      <c r="I6" s="84">
        <v>0</v>
      </c>
      <c r="J6" s="85"/>
      <c r="K6" s="8">
        <v>1000</v>
      </c>
      <c r="L6" s="7">
        <f t="shared" ref="L6:L15" si="1">E6*K6</f>
        <v>0</v>
      </c>
    </row>
    <row r="7" spans="1:12" ht="15.75" thickBot="1" x14ac:dyDescent="0.3">
      <c r="A7" s="94" t="s">
        <v>7</v>
      </c>
      <c r="B7" s="95"/>
      <c r="C7" s="78">
        <v>0</v>
      </c>
      <c r="D7" s="79"/>
      <c r="E7" s="80"/>
      <c r="F7" s="81"/>
      <c r="G7" s="82">
        <f t="shared" si="0"/>
        <v>0</v>
      </c>
      <c r="H7" s="83"/>
      <c r="I7" s="84">
        <v>0</v>
      </c>
      <c r="J7" s="85"/>
      <c r="K7" s="8">
        <v>800</v>
      </c>
      <c r="L7" s="7">
        <f t="shared" si="1"/>
        <v>0</v>
      </c>
    </row>
    <row r="8" spans="1:12" ht="15.75" thickBot="1" x14ac:dyDescent="0.3">
      <c r="A8" s="94" t="s">
        <v>8</v>
      </c>
      <c r="B8" s="95"/>
      <c r="C8" s="78">
        <v>0</v>
      </c>
      <c r="D8" s="79"/>
      <c r="E8" s="80"/>
      <c r="F8" s="81"/>
      <c r="G8" s="82">
        <f t="shared" si="0"/>
        <v>0</v>
      </c>
      <c r="H8" s="83"/>
      <c r="I8" s="84">
        <v>0</v>
      </c>
      <c r="J8" s="85"/>
      <c r="K8" s="8">
        <v>1000</v>
      </c>
      <c r="L8" s="7">
        <f t="shared" si="1"/>
        <v>0</v>
      </c>
    </row>
    <row r="9" spans="1:12" ht="15.75" thickBot="1" x14ac:dyDescent="0.3">
      <c r="A9" s="94" t="s">
        <v>9</v>
      </c>
      <c r="B9" s="95"/>
      <c r="C9" s="78">
        <v>0</v>
      </c>
      <c r="D9" s="79"/>
      <c r="E9" s="80"/>
      <c r="F9" s="81"/>
      <c r="G9" s="82">
        <f t="shared" si="0"/>
        <v>0</v>
      </c>
      <c r="H9" s="83"/>
      <c r="I9" s="84">
        <v>0</v>
      </c>
      <c r="J9" s="85"/>
      <c r="K9" s="8">
        <v>1000</v>
      </c>
      <c r="L9" s="7">
        <f t="shared" si="1"/>
        <v>0</v>
      </c>
    </row>
    <row r="10" spans="1:12" ht="15.75" thickBot="1" x14ac:dyDescent="0.3">
      <c r="A10" s="94" t="s">
        <v>10</v>
      </c>
      <c r="B10" s="95"/>
      <c r="C10" s="78">
        <v>10</v>
      </c>
      <c r="D10" s="79"/>
      <c r="E10" s="80"/>
      <c r="F10" s="81"/>
      <c r="G10" s="82">
        <f t="shared" si="0"/>
        <v>10</v>
      </c>
      <c r="H10" s="83"/>
      <c r="I10" s="84">
        <v>0</v>
      </c>
      <c r="J10" s="85"/>
      <c r="K10" s="8">
        <v>1000</v>
      </c>
      <c r="L10" s="7">
        <f t="shared" si="1"/>
        <v>0</v>
      </c>
    </row>
    <row r="11" spans="1:12" ht="15.75" thickBot="1" x14ac:dyDescent="0.3">
      <c r="A11" s="94" t="s">
        <v>11</v>
      </c>
      <c r="B11" s="95"/>
      <c r="C11" s="78">
        <v>0</v>
      </c>
      <c r="D11" s="79"/>
      <c r="E11" s="80"/>
      <c r="F11" s="81"/>
      <c r="G11" s="82">
        <f t="shared" si="0"/>
        <v>0</v>
      </c>
      <c r="H11" s="83"/>
      <c r="I11" s="84">
        <v>0</v>
      </c>
      <c r="J11" s="85"/>
      <c r="K11" s="8">
        <v>1000</v>
      </c>
      <c r="L11" s="7">
        <f t="shared" si="1"/>
        <v>0</v>
      </c>
    </row>
    <row r="12" spans="1:12" ht="15.75" thickBot="1" x14ac:dyDescent="0.3">
      <c r="A12" s="94" t="s">
        <v>12</v>
      </c>
      <c r="B12" s="95"/>
      <c r="C12" s="78">
        <v>15</v>
      </c>
      <c r="D12" s="79"/>
      <c r="E12" s="80"/>
      <c r="F12" s="81"/>
      <c r="G12" s="82">
        <f t="shared" si="0"/>
        <v>15</v>
      </c>
      <c r="H12" s="83"/>
      <c r="I12" s="84">
        <v>0</v>
      </c>
      <c r="J12" s="85"/>
      <c r="K12" s="8">
        <v>1000</v>
      </c>
      <c r="L12" s="7">
        <f t="shared" si="1"/>
        <v>0</v>
      </c>
    </row>
    <row r="13" spans="1:12" ht="15.75" thickBot="1" x14ac:dyDescent="0.3">
      <c r="A13" s="94" t="s">
        <v>13</v>
      </c>
      <c r="B13" s="95"/>
      <c r="C13" s="78">
        <v>6</v>
      </c>
      <c r="D13" s="79"/>
      <c r="E13" s="96"/>
      <c r="F13" s="97"/>
      <c r="G13" s="82">
        <f t="shared" si="0"/>
        <v>6</v>
      </c>
      <c r="H13" s="83"/>
      <c r="I13" s="84">
        <v>24</v>
      </c>
      <c r="J13" s="85"/>
      <c r="K13" s="8">
        <v>800</v>
      </c>
      <c r="L13" s="7">
        <f t="shared" si="1"/>
        <v>0</v>
      </c>
    </row>
    <row r="14" spans="1:12" ht="15.75" thickBot="1" x14ac:dyDescent="0.3">
      <c r="A14" s="76" t="s">
        <v>14</v>
      </c>
      <c r="B14" s="77"/>
      <c r="C14" s="78">
        <v>4</v>
      </c>
      <c r="D14" s="79"/>
      <c r="E14" s="80"/>
      <c r="F14" s="81"/>
      <c r="G14" s="82">
        <f>C14-E14</f>
        <v>4</v>
      </c>
      <c r="H14" s="83"/>
      <c r="I14" s="84">
        <v>24</v>
      </c>
      <c r="J14" s="85"/>
      <c r="K14" s="8">
        <v>1000</v>
      </c>
      <c r="L14" s="7">
        <f t="shared" si="1"/>
        <v>0</v>
      </c>
    </row>
    <row r="15" spans="1:12" ht="15.75" thickBot="1" x14ac:dyDescent="0.3">
      <c r="A15" s="86" t="s">
        <v>15</v>
      </c>
      <c r="B15" s="87"/>
      <c r="C15" s="88">
        <v>1</v>
      </c>
      <c r="D15" s="89"/>
      <c r="E15" s="90"/>
      <c r="F15" s="91"/>
      <c r="G15" s="82">
        <v>1</v>
      </c>
      <c r="H15" s="83"/>
      <c r="I15" s="92">
        <v>0</v>
      </c>
      <c r="J15" s="93"/>
      <c r="K15" s="9">
        <v>800</v>
      </c>
      <c r="L15" s="7">
        <f t="shared" si="1"/>
        <v>0</v>
      </c>
    </row>
    <row r="16" spans="1:12" ht="15.75" thickBot="1" x14ac:dyDescent="0.3">
      <c r="A16" s="73" t="s">
        <v>16</v>
      </c>
      <c r="B16" s="74"/>
      <c r="C16" s="73">
        <f>SUM(C5:D15)</f>
        <v>51</v>
      </c>
      <c r="D16" s="74"/>
      <c r="E16" s="73">
        <v>0</v>
      </c>
      <c r="F16" s="74"/>
      <c r="G16" s="73">
        <f>SUM(G5:H15)</f>
        <v>51</v>
      </c>
      <c r="H16" s="74"/>
      <c r="I16" s="75">
        <f>SUM(I5:J15)</f>
        <v>48</v>
      </c>
      <c r="J16" s="75"/>
      <c r="K16" s="10"/>
      <c r="L16" s="11">
        <f>SUM(L5:L15)</f>
        <v>0</v>
      </c>
    </row>
    <row r="17" spans="1:7" ht="15.75" thickBot="1" x14ac:dyDescent="0.3"/>
    <row r="18" spans="1:7" ht="15.75" thickBot="1" x14ac:dyDescent="0.3">
      <c r="A18" s="5" t="s">
        <v>17</v>
      </c>
      <c r="B18" s="55"/>
      <c r="C18" s="13"/>
      <c r="D18" s="14"/>
      <c r="E18" s="14"/>
      <c r="F18" s="14"/>
      <c r="G18" s="14"/>
    </row>
    <row r="19" spans="1:7" x14ac:dyDescent="0.25">
      <c r="B19" s="13"/>
      <c r="D19" s="14"/>
      <c r="E19" s="14"/>
      <c r="F19" s="14"/>
      <c r="G19" s="14"/>
    </row>
    <row r="20" spans="1:7" x14ac:dyDescent="0.25">
      <c r="D20" s="71"/>
      <c r="E20" s="71"/>
      <c r="F20" s="71"/>
      <c r="G20" s="71"/>
    </row>
    <row r="21" spans="1:7" x14ac:dyDescent="0.25">
      <c r="D21" s="71"/>
      <c r="E21" s="71"/>
      <c r="F21" s="71"/>
      <c r="G21" s="71"/>
    </row>
    <row r="22" spans="1:7" x14ac:dyDescent="0.25">
      <c r="D22" s="71"/>
      <c r="E22" s="71"/>
      <c r="F22" s="71"/>
      <c r="G22" s="71"/>
    </row>
    <row r="23" spans="1:7" x14ac:dyDescent="0.25">
      <c r="D23" s="46"/>
      <c r="E23" s="46"/>
      <c r="F23" s="46"/>
      <c r="G23" s="46"/>
    </row>
    <row r="24" spans="1:7" x14ac:dyDescent="0.25">
      <c r="D24" s="46"/>
      <c r="E24" s="46"/>
      <c r="F24" s="46"/>
      <c r="G24" s="46"/>
    </row>
    <row r="25" spans="1:7" x14ac:dyDescent="0.25">
      <c r="D25" s="13"/>
      <c r="E25" s="65"/>
      <c r="F25" s="13"/>
      <c r="G25" s="13"/>
    </row>
  </sheetData>
  <mergeCells count="75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D20:G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D21:E21"/>
    <mergeCell ref="F21:G21"/>
    <mergeCell ref="D22:E22"/>
    <mergeCell ref="F22:G22"/>
    <mergeCell ref="A16:B16"/>
    <mergeCell ref="C16:D16"/>
    <mergeCell ref="E16:F16"/>
    <mergeCell ref="G16:H16"/>
  </mergeCells>
  <pageMargins left="0.7" right="0.7" top="0.75" bottom="0.75" header="0.3" footer="0.3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E13" sqref="E13:F13"/>
    </sheetView>
  </sheetViews>
  <sheetFormatPr baseColWidth="10" defaultRowHeight="15" x14ac:dyDescent="0.25"/>
  <cols>
    <col min="1" max="4" width="11.42578125" style="1"/>
    <col min="5" max="5" width="15.140625" style="1" bestFit="1" customWidth="1"/>
    <col min="6" max="16384" width="11.42578125" style="1"/>
  </cols>
  <sheetData>
    <row r="1" spans="1:12" x14ac:dyDescent="0.25">
      <c r="A1" s="2" t="s">
        <v>19</v>
      </c>
      <c r="B1" s="3"/>
      <c r="C1" s="112" t="s">
        <v>18</v>
      </c>
      <c r="D1" s="112"/>
      <c r="E1" s="112"/>
      <c r="F1" s="113" t="s">
        <v>72</v>
      </c>
      <c r="G1" s="113"/>
      <c r="H1" s="4"/>
    </row>
    <row r="2" spans="1:12" ht="15.75" thickBot="1" x14ac:dyDescent="0.3">
      <c r="C2" s="114"/>
      <c r="D2" s="114"/>
    </row>
    <row r="3" spans="1:12" ht="15" customHeight="1" x14ac:dyDescent="0.25">
      <c r="A3" s="115" t="s">
        <v>0</v>
      </c>
      <c r="B3" s="116"/>
      <c r="C3" s="100" t="s">
        <v>1</v>
      </c>
      <c r="D3" s="100"/>
      <c r="E3" s="100" t="s">
        <v>2</v>
      </c>
      <c r="F3" s="100"/>
      <c r="G3" s="100" t="s">
        <v>3</v>
      </c>
      <c r="H3" s="100"/>
      <c r="I3" s="100" t="s">
        <v>4</v>
      </c>
      <c r="J3" s="100"/>
      <c r="K3" s="100" t="s">
        <v>20</v>
      </c>
      <c r="L3" s="102" t="s">
        <v>21</v>
      </c>
    </row>
    <row r="4" spans="1:12" ht="15.75" thickBot="1" x14ac:dyDescent="0.3">
      <c r="A4" s="117"/>
      <c r="B4" s="118"/>
      <c r="C4" s="101"/>
      <c r="D4" s="101"/>
      <c r="E4" s="101"/>
      <c r="F4" s="101"/>
      <c r="G4" s="101"/>
      <c r="H4" s="101"/>
      <c r="I4" s="101"/>
      <c r="J4" s="101"/>
      <c r="K4" s="101"/>
      <c r="L4" s="103"/>
    </row>
    <row r="5" spans="1:12" ht="15.75" thickBot="1" x14ac:dyDescent="0.3">
      <c r="A5" s="104" t="s">
        <v>5</v>
      </c>
      <c r="B5" s="105"/>
      <c r="C5" s="106">
        <v>9</v>
      </c>
      <c r="D5" s="107"/>
      <c r="E5" s="108"/>
      <c r="F5" s="109"/>
      <c r="G5" s="82">
        <f>C5-E5</f>
        <v>9</v>
      </c>
      <c r="H5" s="83"/>
      <c r="I5" s="110">
        <v>0</v>
      </c>
      <c r="J5" s="111"/>
      <c r="K5" s="6">
        <v>1000</v>
      </c>
      <c r="L5" s="7">
        <f>E5*K5</f>
        <v>0</v>
      </c>
    </row>
    <row r="6" spans="1:12" ht="15.75" thickBot="1" x14ac:dyDescent="0.3">
      <c r="A6" s="98" t="s">
        <v>6</v>
      </c>
      <c r="B6" s="99"/>
      <c r="C6" s="78">
        <v>6</v>
      </c>
      <c r="D6" s="79"/>
      <c r="E6" s="80"/>
      <c r="F6" s="81"/>
      <c r="G6" s="82">
        <f t="shared" ref="G6:G13" si="0">C6-E6</f>
        <v>6</v>
      </c>
      <c r="H6" s="83"/>
      <c r="I6" s="84">
        <v>0</v>
      </c>
      <c r="J6" s="85"/>
      <c r="K6" s="8">
        <v>1000</v>
      </c>
      <c r="L6" s="7">
        <f t="shared" ref="L6:L15" si="1">E6*K6</f>
        <v>0</v>
      </c>
    </row>
    <row r="7" spans="1:12" ht="15.75" thickBot="1" x14ac:dyDescent="0.3">
      <c r="A7" s="94" t="s">
        <v>7</v>
      </c>
      <c r="B7" s="95"/>
      <c r="C7" s="78">
        <v>0</v>
      </c>
      <c r="D7" s="79"/>
      <c r="E7" s="80"/>
      <c r="F7" s="81"/>
      <c r="G7" s="82">
        <f t="shared" si="0"/>
        <v>0</v>
      </c>
      <c r="H7" s="83"/>
      <c r="I7" s="84">
        <v>0</v>
      </c>
      <c r="J7" s="85"/>
      <c r="K7" s="8">
        <v>800</v>
      </c>
      <c r="L7" s="7">
        <f t="shared" si="1"/>
        <v>0</v>
      </c>
    </row>
    <row r="8" spans="1:12" ht="15.75" thickBot="1" x14ac:dyDescent="0.3">
      <c r="A8" s="94" t="s">
        <v>8</v>
      </c>
      <c r="B8" s="95"/>
      <c r="C8" s="78">
        <v>0</v>
      </c>
      <c r="D8" s="79"/>
      <c r="E8" s="80"/>
      <c r="F8" s="81"/>
      <c r="G8" s="82">
        <f t="shared" si="0"/>
        <v>0</v>
      </c>
      <c r="H8" s="83"/>
      <c r="I8" s="84">
        <v>0</v>
      </c>
      <c r="J8" s="85"/>
      <c r="K8" s="8">
        <v>1000</v>
      </c>
      <c r="L8" s="7">
        <f t="shared" si="1"/>
        <v>0</v>
      </c>
    </row>
    <row r="9" spans="1:12" ht="15.75" thickBot="1" x14ac:dyDescent="0.3">
      <c r="A9" s="94" t="s">
        <v>9</v>
      </c>
      <c r="B9" s="95"/>
      <c r="C9" s="78">
        <v>0</v>
      </c>
      <c r="D9" s="79"/>
      <c r="E9" s="80"/>
      <c r="F9" s="81"/>
      <c r="G9" s="82">
        <f t="shared" si="0"/>
        <v>0</v>
      </c>
      <c r="H9" s="83"/>
      <c r="I9" s="84">
        <v>0</v>
      </c>
      <c r="J9" s="85"/>
      <c r="K9" s="8">
        <v>1000</v>
      </c>
      <c r="L9" s="7">
        <f t="shared" si="1"/>
        <v>0</v>
      </c>
    </row>
    <row r="10" spans="1:12" ht="15.75" thickBot="1" x14ac:dyDescent="0.3">
      <c r="A10" s="94" t="s">
        <v>10</v>
      </c>
      <c r="B10" s="95"/>
      <c r="C10" s="78">
        <v>10</v>
      </c>
      <c r="D10" s="79"/>
      <c r="E10" s="80"/>
      <c r="F10" s="81"/>
      <c r="G10" s="82">
        <f t="shared" si="0"/>
        <v>10</v>
      </c>
      <c r="H10" s="83"/>
      <c r="I10" s="84">
        <v>0</v>
      </c>
      <c r="J10" s="85"/>
      <c r="K10" s="8">
        <v>1000</v>
      </c>
      <c r="L10" s="7">
        <f t="shared" si="1"/>
        <v>0</v>
      </c>
    </row>
    <row r="11" spans="1:12" ht="15.75" thickBot="1" x14ac:dyDescent="0.3">
      <c r="A11" s="94" t="s">
        <v>11</v>
      </c>
      <c r="B11" s="95"/>
      <c r="C11" s="78">
        <v>0</v>
      </c>
      <c r="D11" s="79"/>
      <c r="E11" s="80"/>
      <c r="F11" s="81"/>
      <c r="G11" s="82">
        <f t="shared" si="0"/>
        <v>0</v>
      </c>
      <c r="H11" s="83"/>
      <c r="I11" s="84">
        <v>0</v>
      </c>
      <c r="J11" s="85"/>
      <c r="K11" s="8">
        <v>1000</v>
      </c>
      <c r="L11" s="7">
        <f t="shared" si="1"/>
        <v>0</v>
      </c>
    </row>
    <row r="12" spans="1:12" ht="15.75" thickBot="1" x14ac:dyDescent="0.3">
      <c r="A12" s="94" t="s">
        <v>12</v>
      </c>
      <c r="B12" s="95"/>
      <c r="C12" s="78">
        <v>15</v>
      </c>
      <c r="D12" s="79"/>
      <c r="E12" s="80"/>
      <c r="F12" s="81"/>
      <c r="G12" s="82">
        <f t="shared" si="0"/>
        <v>15</v>
      </c>
      <c r="H12" s="83"/>
      <c r="I12" s="84">
        <v>0</v>
      </c>
      <c r="J12" s="85"/>
      <c r="K12" s="8">
        <v>1000</v>
      </c>
      <c r="L12" s="7">
        <f t="shared" si="1"/>
        <v>0</v>
      </c>
    </row>
    <row r="13" spans="1:12" ht="15.75" thickBot="1" x14ac:dyDescent="0.3">
      <c r="A13" s="94" t="s">
        <v>13</v>
      </c>
      <c r="B13" s="95"/>
      <c r="C13" s="78">
        <v>6</v>
      </c>
      <c r="D13" s="79"/>
      <c r="E13" s="96"/>
      <c r="F13" s="97"/>
      <c r="G13" s="82">
        <f t="shared" si="0"/>
        <v>6</v>
      </c>
      <c r="H13" s="83"/>
      <c r="I13" s="84">
        <v>24</v>
      </c>
      <c r="J13" s="85"/>
      <c r="K13" s="8">
        <v>800</v>
      </c>
      <c r="L13" s="7">
        <f t="shared" si="1"/>
        <v>0</v>
      </c>
    </row>
    <row r="14" spans="1:12" ht="15.75" thickBot="1" x14ac:dyDescent="0.3">
      <c r="A14" s="76" t="s">
        <v>14</v>
      </c>
      <c r="B14" s="77"/>
      <c r="C14" s="78">
        <v>4</v>
      </c>
      <c r="D14" s="79"/>
      <c r="E14" s="80"/>
      <c r="F14" s="81"/>
      <c r="G14" s="82">
        <f>C14-E14</f>
        <v>4</v>
      </c>
      <c r="H14" s="83"/>
      <c r="I14" s="84">
        <v>24</v>
      </c>
      <c r="J14" s="85"/>
      <c r="K14" s="8">
        <v>1000</v>
      </c>
      <c r="L14" s="7">
        <f t="shared" si="1"/>
        <v>0</v>
      </c>
    </row>
    <row r="15" spans="1:12" ht="15.75" thickBot="1" x14ac:dyDescent="0.3">
      <c r="A15" s="86" t="s">
        <v>15</v>
      </c>
      <c r="B15" s="87"/>
      <c r="C15" s="88">
        <v>1</v>
      </c>
      <c r="D15" s="89"/>
      <c r="E15" s="90"/>
      <c r="F15" s="91"/>
      <c r="G15" s="82">
        <v>1</v>
      </c>
      <c r="H15" s="83"/>
      <c r="I15" s="92">
        <v>0</v>
      </c>
      <c r="J15" s="93"/>
      <c r="K15" s="9">
        <v>800</v>
      </c>
      <c r="L15" s="7">
        <f t="shared" si="1"/>
        <v>0</v>
      </c>
    </row>
    <row r="16" spans="1:12" ht="15.75" thickBot="1" x14ac:dyDescent="0.3">
      <c r="A16" s="73" t="s">
        <v>16</v>
      </c>
      <c r="B16" s="74"/>
      <c r="C16" s="73">
        <f>SUM(C5:D15)</f>
        <v>51</v>
      </c>
      <c r="D16" s="74"/>
      <c r="E16" s="73">
        <v>0</v>
      </c>
      <c r="F16" s="74"/>
      <c r="G16" s="73">
        <f>SUM(G5:H15)</f>
        <v>51</v>
      </c>
      <c r="H16" s="74"/>
      <c r="I16" s="75">
        <f>SUM(I5:J15)</f>
        <v>48</v>
      </c>
      <c r="J16" s="75"/>
      <c r="K16" s="10"/>
      <c r="L16" s="11">
        <f>SUM(L5:L15)</f>
        <v>0</v>
      </c>
    </row>
    <row r="17" spans="1:7" ht="15.75" thickBot="1" x14ac:dyDescent="0.3"/>
    <row r="18" spans="1:7" ht="15.75" thickBot="1" x14ac:dyDescent="0.3">
      <c r="A18" s="5" t="s">
        <v>17</v>
      </c>
      <c r="B18" s="55"/>
      <c r="C18" s="13"/>
      <c r="D18" s="14"/>
      <c r="E18" s="14"/>
      <c r="F18" s="14"/>
      <c r="G18" s="14"/>
    </row>
    <row r="19" spans="1:7" x14ac:dyDescent="0.25">
      <c r="B19" s="13"/>
      <c r="D19" s="14"/>
      <c r="E19" s="14"/>
      <c r="F19" s="14"/>
      <c r="G19" s="14"/>
    </row>
    <row r="20" spans="1:7" x14ac:dyDescent="0.25">
      <c r="D20" s="71"/>
      <c r="E20" s="71"/>
      <c r="F20" s="71"/>
      <c r="G20" s="71"/>
    </row>
    <row r="21" spans="1:7" x14ac:dyDescent="0.25">
      <c r="D21" s="71"/>
      <c r="E21" s="71"/>
      <c r="F21" s="71"/>
      <c r="G21" s="71"/>
    </row>
    <row r="22" spans="1:7" x14ac:dyDescent="0.25">
      <c r="D22" s="71"/>
      <c r="E22" s="71"/>
      <c r="F22" s="71"/>
      <c r="G22" s="71"/>
    </row>
    <row r="23" spans="1:7" x14ac:dyDescent="0.25">
      <c r="D23" s="46"/>
      <c r="E23" s="46"/>
      <c r="F23" s="46"/>
      <c r="G23" s="46"/>
    </row>
    <row r="24" spans="1:7" x14ac:dyDescent="0.25">
      <c r="D24" s="46"/>
      <c r="E24" s="46"/>
      <c r="F24" s="46"/>
      <c r="G24" s="46"/>
    </row>
    <row r="25" spans="1:7" x14ac:dyDescent="0.25">
      <c r="D25" s="13"/>
      <c r="E25" s="64"/>
      <c r="F25" s="13"/>
      <c r="G25" s="13"/>
    </row>
  </sheetData>
  <mergeCells count="75">
    <mergeCell ref="D21:E21"/>
    <mergeCell ref="F21:G21"/>
    <mergeCell ref="D22:E22"/>
    <mergeCell ref="F22:G22"/>
    <mergeCell ref="A16:B16"/>
    <mergeCell ref="C16:D16"/>
    <mergeCell ref="E16:F16"/>
    <mergeCell ref="G16:H16"/>
    <mergeCell ref="I16:J16"/>
    <mergeCell ref="D20:G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C20" sqref="C20"/>
    </sheetView>
  </sheetViews>
  <sheetFormatPr baseColWidth="10" defaultRowHeight="15" x14ac:dyDescent="0.25"/>
  <cols>
    <col min="1" max="4" width="11.42578125" style="1"/>
    <col min="5" max="5" width="15.140625" style="1" bestFit="1" customWidth="1"/>
    <col min="6" max="16384" width="11.42578125" style="1"/>
  </cols>
  <sheetData>
    <row r="1" spans="1:12" x14ac:dyDescent="0.25">
      <c r="A1" s="2" t="s">
        <v>30</v>
      </c>
      <c r="B1" s="3"/>
      <c r="C1" s="112" t="s">
        <v>18</v>
      </c>
      <c r="D1" s="112"/>
      <c r="E1" s="112"/>
      <c r="F1" s="113" t="s">
        <v>32</v>
      </c>
      <c r="G1" s="113"/>
      <c r="H1" s="4"/>
    </row>
    <row r="2" spans="1:12" ht="15.75" thickBot="1" x14ac:dyDescent="0.3">
      <c r="C2" s="114"/>
      <c r="D2" s="114"/>
    </row>
    <row r="3" spans="1:12" ht="15" customHeight="1" x14ac:dyDescent="0.25">
      <c r="A3" s="115" t="s">
        <v>0</v>
      </c>
      <c r="B3" s="116"/>
      <c r="C3" s="100" t="s">
        <v>1</v>
      </c>
      <c r="D3" s="100"/>
      <c r="E3" s="100" t="s">
        <v>2</v>
      </c>
      <c r="F3" s="100"/>
      <c r="G3" s="100" t="s">
        <v>3</v>
      </c>
      <c r="H3" s="100"/>
      <c r="I3" s="100" t="s">
        <v>4</v>
      </c>
      <c r="J3" s="100"/>
      <c r="K3" s="100" t="s">
        <v>20</v>
      </c>
      <c r="L3" s="102" t="s">
        <v>21</v>
      </c>
    </row>
    <row r="4" spans="1:12" ht="15.75" thickBot="1" x14ac:dyDescent="0.3">
      <c r="A4" s="117"/>
      <c r="B4" s="118"/>
      <c r="C4" s="101"/>
      <c r="D4" s="101"/>
      <c r="E4" s="101"/>
      <c r="F4" s="101"/>
      <c r="G4" s="101"/>
      <c r="H4" s="101"/>
      <c r="I4" s="101"/>
      <c r="J4" s="101"/>
      <c r="K4" s="101"/>
      <c r="L4" s="103"/>
    </row>
    <row r="5" spans="1:12" ht="15.75" thickBot="1" x14ac:dyDescent="0.3">
      <c r="A5" s="104" t="s">
        <v>5</v>
      </c>
      <c r="B5" s="105"/>
      <c r="C5" s="106">
        <v>9</v>
      </c>
      <c r="D5" s="107"/>
      <c r="E5" s="108"/>
      <c r="F5" s="109"/>
      <c r="G5" s="82">
        <f>C5-E5</f>
        <v>9</v>
      </c>
      <c r="H5" s="83"/>
      <c r="I5" s="110">
        <v>0</v>
      </c>
      <c r="J5" s="111"/>
      <c r="K5" s="6">
        <v>1000</v>
      </c>
      <c r="L5" s="7">
        <f>E5*K5</f>
        <v>0</v>
      </c>
    </row>
    <row r="6" spans="1:12" ht="15.75" thickBot="1" x14ac:dyDescent="0.3">
      <c r="A6" s="98" t="s">
        <v>6</v>
      </c>
      <c r="B6" s="99"/>
      <c r="C6" s="78">
        <v>6</v>
      </c>
      <c r="D6" s="79"/>
      <c r="E6" s="80"/>
      <c r="F6" s="81"/>
      <c r="G6" s="82">
        <f t="shared" ref="G6:G13" si="0">C6-E6</f>
        <v>6</v>
      </c>
      <c r="H6" s="83"/>
      <c r="I6" s="84">
        <v>0</v>
      </c>
      <c r="J6" s="85"/>
      <c r="K6" s="8">
        <v>1000</v>
      </c>
      <c r="L6" s="7">
        <f t="shared" ref="L6:L15" si="1">E6*K6</f>
        <v>0</v>
      </c>
    </row>
    <row r="7" spans="1:12" ht="15.75" thickBot="1" x14ac:dyDescent="0.3">
      <c r="A7" s="94" t="s">
        <v>7</v>
      </c>
      <c r="B7" s="95"/>
      <c r="C7" s="78">
        <v>0</v>
      </c>
      <c r="D7" s="79"/>
      <c r="E7" s="80"/>
      <c r="F7" s="81"/>
      <c r="G7" s="82">
        <f t="shared" si="0"/>
        <v>0</v>
      </c>
      <c r="H7" s="83"/>
      <c r="I7" s="84">
        <v>0</v>
      </c>
      <c r="J7" s="85"/>
      <c r="K7" s="8">
        <v>800</v>
      </c>
      <c r="L7" s="7">
        <f t="shared" si="1"/>
        <v>0</v>
      </c>
    </row>
    <row r="8" spans="1:12" ht="15.75" thickBot="1" x14ac:dyDescent="0.3">
      <c r="A8" s="94" t="s">
        <v>8</v>
      </c>
      <c r="B8" s="95"/>
      <c r="C8" s="78">
        <v>0</v>
      </c>
      <c r="D8" s="79"/>
      <c r="E8" s="80"/>
      <c r="F8" s="81"/>
      <c r="G8" s="82">
        <f t="shared" si="0"/>
        <v>0</v>
      </c>
      <c r="H8" s="83"/>
      <c r="I8" s="84">
        <v>0</v>
      </c>
      <c r="J8" s="85"/>
      <c r="K8" s="8">
        <v>1000</v>
      </c>
      <c r="L8" s="7">
        <f t="shared" si="1"/>
        <v>0</v>
      </c>
    </row>
    <row r="9" spans="1:12" ht="15.75" thickBot="1" x14ac:dyDescent="0.3">
      <c r="A9" s="94" t="s">
        <v>9</v>
      </c>
      <c r="B9" s="95"/>
      <c r="C9" s="78">
        <v>0</v>
      </c>
      <c r="D9" s="79"/>
      <c r="E9" s="80"/>
      <c r="F9" s="81"/>
      <c r="G9" s="82">
        <f t="shared" si="0"/>
        <v>0</v>
      </c>
      <c r="H9" s="83"/>
      <c r="I9" s="84">
        <v>0</v>
      </c>
      <c r="J9" s="85"/>
      <c r="K9" s="8">
        <v>1000</v>
      </c>
      <c r="L9" s="7">
        <f t="shared" si="1"/>
        <v>0</v>
      </c>
    </row>
    <row r="10" spans="1:12" ht="15.75" thickBot="1" x14ac:dyDescent="0.3">
      <c r="A10" s="94" t="s">
        <v>10</v>
      </c>
      <c r="B10" s="95"/>
      <c r="C10" s="78">
        <v>10</v>
      </c>
      <c r="D10" s="79"/>
      <c r="E10" s="80"/>
      <c r="F10" s="81"/>
      <c r="G10" s="82">
        <f t="shared" si="0"/>
        <v>10</v>
      </c>
      <c r="H10" s="83"/>
      <c r="I10" s="84">
        <v>0</v>
      </c>
      <c r="J10" s="85"/>
      <c r="K10" s="8">
        <v>1000</v>
      </c>
      <c r="L10" s="7">
        <f t="shared" si="1"/>
        <v>0</v>
      </c>
    </row>
    <row r="11" spans="1:12" ht="15.75" thickBot="1" x14ac:dyDescent="0.3">
      <c r="A11" s="94" t="s">
        <v>11</v>
      </c>
      <c r="B11" s="95"/>
      <c r="C11" s="78">
        <v>0</v>
      </c>
      <c r="D11" s="79"/>
      <c r="E11" s="80"/>
      <c r="F11" s="81"/>
      <c r="G11" s="82">
        <f t="shared" si="0"/>
        <v>0</v>
      </c>
      <c r="H11" s="83"/>
      <c r="I11" s="84">
        <v>0</v>
      </c>
      <c r="J11" s="85"/>
      <c r="K11" s="8">
        <v>1000</v>
      </c>
      <c r="L11" s="7">
        <f t="shared" si="1"/>
        <v>0</v>
      </c>
    </row>
    <row r="12" spans="1:12" ht="15.75" thickBot="1" x14ac:dyDescent="0.3">
      <c r="A12" s="94" t="s">
        <v>12</v>
      </c>
      <c r="B12" s="95"/>
      <c r="C12" s="78">
        <v>15</v>
      </c>
      <c r="D12" s="79"/>
      <c r="E12" s="80"/>
      <c r="F12" s="81"/>
      <c r="G12" s="82">
        <f t="shared" si="0"/>
        <v>15</v>
      </c>
      <c r="H12" s="83"/>
      <c r="I12" s="84">
        <v>0</v>
      </c>
      <c r="J12" s="85"/>
      <c r="K12" s="8">
        <v>1000</v>
      </c>
      <c r="L12" s="7">
        <f t="shared" si="1"/>
        <v>0</v>
      </c>
    </row>
    <row r="13" spans="1:12" ht="15.75" thickBot="1" x14ac:dyDescent="0.3">
      <c r="A13" s="94" t="s">
        <v>13</v>
      </c>
      <c r="B13" s="95"/>
      <c r="C13" s="78">
        <v>6</v>
      </c>
      <c r="D13" s="79"/>
      <c r="E13" s="96"/>
      <c r="F13" s="97"/>
      <c r="G13" s="82">
        <f t="shared" si="0"/>
        <v>6</v>
      </c>
      <c r="H13" s="83"/>
      <c r="I13" s="84">
        <v>24</v>
      </c>
      <c r="J13" s="85"/>
      <c r="K13" s="8">
        <v>800</v>
      </c>
      <c r="L13" s="7">
        <f t="shared" si="1"/>
        <v>0</v>
      </c>
    </row>
    <row r="14" spans="1:12" ht="15.75" thickBot="1" x14ac:dyDescent="0.3">
      <c r="A14" s="76" t="s">
        <v>14</v>
      </c>
      <c r="B14" s="77"/>
      <c r="C14" s="78">
        <v>5</v>
      </c>
      <c r="D14" s="79"/>
      <c r="E14" s="80">
        <v>1</v>
      </c>
      <c r="F14" s="81"/>
      <c r="G14" s="82">
        <f>C14-E14</f>
        <v>4</v>
      </c>
      <c r="H14" s="83"/>
      <c r="I14" s="84">
        <v>24</v>
      </c>
      <c r="J14" s="85"/>
      <c r="K14" s="8">
        <v>1000</v>
      </c>
      <c r="L14" s="7">
        <f t="shared" si="1"/>
        <v>1000</v>
      </c>
    </row>
    <row r="15" spans="1:12" ht="15.75" thickBot="1" x14ac:dyDescent="0.3">
      <c r="A15" s="86" t="s">
        <v>15</v>
      </c>
      <c r="B15" s="87"/>
      <c r="C15" s="88">
        <v>1</v>
      </c>
      <c r="D15" s="89"/>
      <c r="E15" s="90"/>
      <c r="F15" s="91"/>
      <c r="G15" s="82">
        <v>1</v>
      </c>
      <c r="H15" s="83"/>
      <c r="I15" s="92">
        <v>0</v>
      </c>
      <c r="J15" s="93"/>
      <c r="K15" s="9">
        <v>800</v>
      </c>
      <c r="L15" s="7">
        <f t="shared" si="1"/>
        <v>0</v>
      </c>
    </row>
    <row r="16" spans="1:12" ht="15.75" thickBot="1" x14ac:dyDescent="0.3">
      <c r="A16" s="73" t="s">
        <v>16</v>
      </c>
      <c r="B16" s="74"/>
      <c r="C16" s="73">
        <f>SUM(C5:D15)</f>
        <v>52</v>
      </c>
      <c r="D16" s="74"/>
      <c r="E16" s="73">
        <v>0</v>
      </c>
      <c r="F16" s="74"/>
      <c r="G16" s="73">
        <f>SUM(G5:H15)</f>
        <v>51</v>
      </c>
      <c r="H16" s="74"/>
      <c r="I16" s="75">
        <f>SUM(I5:J15)</f>
        <v>48</v>
      </c>
      <c r="J16" s="75"/>
      <c r="K16" s="10"/>
      <c r="L16" s="11">
        <f>SUM(L5:L15)</f>
        <v>1000</v>
      </c>
    </row>
    <row r="17" spans="1:7" ht="15.75" thickBot="1" x14ac:dyDescent="0.3"/>
    <row r="18" spans="1:7" ht="15.75" thickBot="1" x14ac:dyDescent="0.3">
      <c r="A18" s="5" t="s">
        <v>17</v>
      </c>
      <c r="B18" s="55">
        <v>51529</v>
      </c>
      <c r="C18" s="13"/>
      <c r="D18" s="14"/>
      <c r="E18" s="14"/>
      <c r="F18" s="14"/>
      <c r="G18" s="14"/>
    </row>
    <row r="19" spans="1:7" x14ac:dyDescent="0.25">
      <c r="B19" s="13"/>
      <c r="D19" s="14"/>
      <c r="E19" s="14"/>
      <c r="F19" s="14"/>
      <c r="G19" s="14"/>
    </row>
    <row r="20" spans="1:7" x14ac:dyDescent="0.25">
      <c r="D20" s="71"/>
      <c r="E20" s="71"/>
      <c r="F20" s="71"/>
      <c r="G20" s="71"/>
    </row>
    <row r="21" spans="1:7" x14ac:dyDescent="0.25">
      <c r="D21" s="71"/>
      <c r="E21" s="71"/>
      <c r="F21" s="71"/>
      <c r="G21" s="71"/>
    </row>
    <row r="22" spans="1:7" x14ac:dyDescent="0.25">
      <c r="D22" s="71"/>
      <c r="E22" s="71"/>
      <c r="F22" s="71"/>
      <c r="G22" s="71"/>
    </row>
    <row r="23" spans="1:7" x14ac:dyDescent="0.25">
      <c r="D23" s="46"/>
      <c r="E23" s="46"/>
      <c r="F23" s="46"/>
      <c r="G23" s="46"/>
    </row>
    <row r="24" spans="1:7" x14ac:dyDescent="0.25">
      <c r="D24" s="46"/>
      <c r="E24" s="46"/>
      <c r="F24" s="46"/>
      <c r="G24" s="46"/>
    </row>
    <row r="25" spans="1:7" x14ac:dyDescent="0.25">
      <c r="D25" s="13"/>
      <c r="E25" s="63"/>
      <c r="F25" s="13"/>
      <c r="G25" s="13"/>
    </row>
  </sheetData>
  <mergeCells count="75">
    <mergeCell ref="D21:E21"/>
    <mergeCell ref="F21:G21"/>
    <mergeCell ref="D22:E22"/>
    <mergeCell ref="F22:G22"/>
    <mergeCell ref="A16:B16"/>
    <mergeCell ref="C16:D16"/>
    <mergeCell ref="E16:F16"/>
    <mergeCell ref="G16:H16"/>
    <mergeCell ref="I16:J16"/>
    <mergeCell ref="D20:G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F22" sqref="D20:G22"/>
    </sheetView>
  </sheetViews>
  <sheetFormatPr baseColWidth="10" defaultRowHeight="15" x14ac:dyDescent="0.25"/>
  <cols>
    <col min="1" max="4" width="11.42578125" style="1"/>
    <col min="5" max="5" width="15.140625" style="1" bestFit="1" customWidth="1"/>
    <col min="6" max="16384" width="11.42578125" style="1"/>
  </cols>
  <sheetData>
    <row r="1" spans="1:12" x14ac:dyDescent="0.25">
      <c r="A1" s="2" t="s">
        <v>35</v>
      </c>
      <c r="B1" s="3"/>
      <c r="C1" s="112" t="s">
        <v>18</v>
      </c>
      <c r="D1" s="112"/>
      <c r="E1" s="112"/>
      <c r="F1" s="113" t="s">
        <v>37</v>
      </c>
      <c r="G1" s="113"/>
      <c r="H1" s="4"/>
    </row>
    <row r="2" spans="1:12" ht="15.75" thickBot="1" x14ac:dyDescent="0.3">
      <c r="C2" s="114"/>
      <c r="D2" s="114"/>
    </row>
    <row r="3" spans="1:12" ht="15" customHeight="1" x14ac:dyDescent="0.25">
      <c r="A3" s="115" t="s">
        <v>0</v>
      </c>
      <c r="B3" s="116"/>
      <c r="C3" s="100" t="s">
        <v>1</v>
      </c>
      <c r="D3" s="100"/>
      <c r="E3" s="100" t="s">
        <v>2</v>
      </c>
      <c r="F3" s="100"/>
      <c r="G3" s="100" t="s">
        <v>3</v>
      </c>
      <c r="H3" s="100"/>
      <c r="I3" s="100" t="s">
        <v>4</v>
      </c>
      <c r="J3" s="100"/>
      <c r="K3" s="100" t="s">
        <v>20</v>
      </c>
      <c r="L3" s="102" t="s">
        <v>21</v>
      </c>
    </row>
    <row r="4" spans="1:12" ht="15.75" thickBot="1" x14ac:dyDescent="0.3">
      <c r="A4" s="117"/>
      <c r="B4" s="118"/>
      <c r="C4" s="101"/>
      <c r="D4" s="101"/>
      <c r="E4" s="101"/>
      <c r="F4" s="101"/>
      <c r="G4" s="101"/>
      <c r="H4" s="101"/>
      <c r="I4" s="101"/>
      <c r="J4" s="101"/>
      <c r="K4" s="101"/>
      <c r="L4" s="103"/>
    </row>
    <row r="5" spans="1:12" ht="15.75" thickBot="1" x14ac:dyDescent="0.3">
      <c r="A5" s="104" t="s">
        <v>5</v>
      </c>
      <c r="B5" s="105"/>
      <c r="C5" s="106">
        <v>9</v>
      </c>
      <c r="D5" s="107"/>
      <c r="E5" s="108"/>
      <c r="F5" s="109"/>
      <c r="G5" s="82">
        <f>C5-E5</f>
        <v>9</v>
      </c>
      <c r="H5" s="83"/>
      <c r="I5" s="110">
        <v>0</v>
      </c>
      <c r="J5" s="111"/>
      <c r="K5" s="6">
        <v>1000</v>
      </c>
      <c r="L5" s="7">
        <f>E5*K5</f>
        <v>0</v>
      </c>
    </row>
    <row r="6" spans="1:12" ht="15.75" thickBot="1" x14ac:dyDescent="0.3">
      <c r="A6" s="98" t="s">
        <v>6</v>
      </c>
      <c r="B6" s="99"/>
      <c r="C6" s="78">
        <v>6</v>
      </c>
      <c r="D6" s="79"/>
      <c r="E6" s="80"/>
      <c r="F6" s="81"/>
      <c r="G6" s="82">
        <f t="shared" ref="G6:G13" si="0">C6-E6</f>
        <v>6</v>
      </c>
      <c r="H6" s="83"/>
      <c r="I6" s="84">
        <v>0</v>
      </c>
      <c r="J6" s="85"/>
      <c r="K6" s="8">
        <v>1000</v>
      </c>
      <c r="L6" s="7">
        <f t="shared" ref="L6:L15" si="1">E6*K6</f>
        <v>0</v>
      </c>
    </row>
    <row r="7" spans="1:12" ht="15.75" thickBot="1" x14ac:dyDescent="0.3">
      <c r="A7" s="94" t="s">
        <v>7</v>
      </c>
      <c r="B7" s="95"/>
      <c r="C7" s="78">
        <v>0</v>
      </c>
      <c r="D7" s="79"/>
      <c r="E7" s="80"/>
      <c r="F7" s="81"/>
      <c r="G7" s="82">
        <f t="shared" si="0"/>
        <v>0</v>
      </c>
      <c r="H7" s="83"/>
      <c r="I7" s="84">
        <v>0</v>
      </c>
      <c r="J7" s="85"/>
      <c r="K7" s="8">
        <v>800</v>
      </c>
      <c r="L7" s="7">
        <f t="shared" si="1"/>
        <v>0</v>
      </c>
    </row>
    <row r="8" spans="1:12" ht="15.75" thickBot="1" x14ac:dyDescent="0.3">
      <c r="A8" s="94" t="s">
        <v>8</v>
      </c>
      <c r="B8" s="95"/>
      <c r="C8" s="78">
        <v>0</v>
      </c>
      <c r="D8" s="79"/>
      <c r="E8" s="80"/>
      <c r="F8" s="81"/>
      <c r="G8" s="82">
        <f t="shared" si="0"/>
        <v>0</v>
      </c>
      <c r="H8" s="83"/>
      <c r="I8" s="84">
        <v>0</v>
      </c>
      <c r="J8" s="85"/>
      <c r="K8" s="8">
        <v>1000</v>
      </c>
      <c r="L8" s="7">
        <f t="shared" si="1"/>
        <v>0</v>
      </c>
    </row>
    <row r="9" spans="1:12" ht="15.75" thickBot="1" x14ac:dyDescent="0.3">
      <c r="A9" s="94" t="s">
        <v>9</v>
      </c>
      <c r="B9" s="95"/>
      <c r="C9" s="78">
        <v>0</v>
      </c>
      <c r="D9" s="79"/>
      <c r="E9" s="80"/>
      <c r="F9" s="81"/>
      <c r="G9" s="82">
        <f t="shared" si="0"/>
        <v>0</v>
      </c>
      <c r="H9" s="83"/>
      <c r="I9" s="84">
        <v>0</v>
      </c>
      <c r="J9" s="85"/>
      <c r="K9" s="8">
        <v>1000</v>
      </c>
      <c r="L9" s="7">
        <f t="shared" si="1"/>
        <v>0</v>
      </c>
    </row>
    <row r="10" spans="1:12" ht="15.75" thickBot="1" x14ac:dyDescent="0.3">
      <c r="A10" s="94" t="s">
        <v>10</v>
      </c>
      <c r="B10" s="95"/>
      <c r="C10" s="78">
        <v>10</v>
      </c>
      <c r="D10" s="79"/>
      <c r="E10" s="80"/>
      <c r="F10" s="81"/>
      <c r="G10" s="82">
        <f t="shared" si="0"/>
        <v>10</v>
      </c>
      <c r="H10" s="83"/>
      <c r="I10" s="84">
        <v>0</v>
      </c>
      <c r="J10" s="85"/>
      <c r="K10" s="8">
        <v>1000</v>
      </c>
      <c r="L10" s="7">
        <f t="shared" si="1"/>
        <v>0</v>
      </c>
    </row>
    <row r="11" spans="1:12" ht="15.75" thickBot="1" x14ac:dyDescent="0.3">
      <c r="A11" s="94" t="s">
        <v>11</v>
      </c>
      <c r="B11" s="95"/>
      <c r="C11" s="78">
        <v>0</v>
      </c>
      <c r="D11" s="79"/>
      <c r="E11" s="80"/>
      <c r="F11" s="81"/>
      <c r="G11" s="82">
        <f t="shared" si="0"/>
        <v>0</v>
      </c>
      <c r="H11" s="83"/>
      <c r="I11" s="84">
        <v>0</v>
      </c>
      <c r="J11" s="85"/>
      <c r="K11" s="8">
        <v>1000</v>
      </c>
      <c r="L11" s="7">
        <f t="shared" si="1"/>
        <v>0</v>
      </c>
    </row>
    <row r="12" spans="1:12" ht="15.75" thickBot="1" x14ac:dyDescent="0.3">
      <c r="A12" s="94" t="s">
        <v>12</v>
      </c>
      <c r="B12" s="95"/>
      <c r="C12" s="78">
        <v>15</v>
      </c>
      <c r="D12" s="79"/>
      <c r="E12" s="80"/>
      <c r="F12" s="81"/>
      <c r="G12" s="82">
        <f t="shared" si="0"/>
        <v>15</v>
      </c>
      <c r="H12" s="83"/>
      <c r="I12" s="84">
        <v>0</v>
      </c>
      <c r="J12" s="85"/>
      <c r="K12" s="8">
        <v>1000</v>
      </c>
      <c r="L12" s="7">
        <f t="shared" si="1"/>
        <v>0</v>
      </c>
    </row>
    <row r="13" spans="1:12" ht="15.75" thickBot="1" x14ac:dyDescent="0.3">
      <c r="A13" s="94" t="s">
        <v>13</v>
      </c>
      <c r="B13" s="95"/>
      <c r="C13" s="78">
        <v>6</v>
      </c>
      <c r="D13" s="79"/>
      <c r="E13" s="96"/>
      <c r="F13" s="97"/>
      <c r="G13" s="82">
        <f t="shared" si="0"/>
        <v>6</v>
      </c>
      <c r="H13" s="83"/>
      <c r="I13" s="84">
        <v>24</v>
      </c>
      <c r="J13" s="85"/>
      <c r="K13" s="8">
        <v>800</v>
      </c>
      <c r="L13" s="7">
        <f t="shared" si="1"/>
        <v>0</v>
      </c>
    </row>
    <row r="14" spans="1:12" ht="15.75" thickBot="1" x14ac:dyDescent="0.3">
      <c r="A14" s="76" t="s">
        <v>14</v>
      </c>
      <c r="B14" s="77"/>
      <c r="C14" s="78">
        <v>5</v>
      </c>
      <c r="D14" s="79"/>
      <c r="E14" s="80"/>
      <c r="F14" s="81"/>
      <c r="G14" s="82">
        <f>C14-E14</f>
        <v>5</v>
      </c>
      <c r="H14" s="83"/>
      <c r="I14" s="84">
        <v>24</v>
      </c>
      <c r="J14" s="85"/>
      <c r="K14" s="8">
        <v>1000</v>
      </c>
      <c r="L14" s="7">
        <f t="shared" si="1"/>
        <v>0</v>
      </c>
    </row>
    <row r="15" spans="1:12" ht="15.75" thickBot="1" x14ac:dyDescent="0.3">
      <c r="A15" s="86" t="s">
        <v>15</v>
      </c>
      <c r="B15" s="87"/>
      <c r="C15" s="88">
        <v>1</v>
      </c>
      <c r="D15" s="89"/>
      <c r="E15" s="90"/>
      <c r="F15" s="91"/>
      <c r="G15" s="82">
        <v>1</v>
      </c>
      <c r="H15" s="83"/>
      <c r="I15" s="92">
        <v>0</v>
      </c>
      <c r="J15" s="93"/>
      <c r="K15" s="9">
        <v>800</v>
      </c>
      <c r="L15" s="7">
        <f t="shared" si="1"/>
        <v>0</v>
      </c>
    </row>
    <row r="16" spans="1:12" ht="15.75" thickBot="1" x14ac:dyDescent="0.3">
      <c r="A16" s="73" t="s">
        <v>16</v>
      </c>
      <c r="B16" s="74"/>
      <c r="C16" s="73">
        <f>SUM(C5:D15)</f>
        <v>52</v>
      </c>
      <c r="D16" s="74"/>
      <c r="E16" s="73">
        <v>0</v>
      </c>
      <c r="F16" s="74"/>
      <c r="G16" s="73">
        <f>SUM(G5:H15)</f>
        <v>52</v>
      </c>
      <c r="H16" s="74"/>
      <c r="I16" s="75">
        <f>SUM(I5:J15)</f>
        <v>48</v>
      </c>
      <c r="J16" s="75"/>
      <c r="K16" s="10"/>
      <c r="L16" s="11">
        <f>SUM(L5:L15)</f>
        <v>0</v>
      </c>
    </row>
    <row r="17" spans="1:7" ht="15.75" thickBot="1" x14ac:dyDescent="0.3"/>
    <row r="18" spans="1:7" ht="15.75" thickBot="1" x14ac:dyDescent="0.3">
      <c r="A18" s="5" t="s">
        <v>17</v>
      </c>
      <c r="B18" s="55"/>
      <c r="C18" s="13"/>
      <c r="D18" s="14"/>
      <c r="E18" s="14"/>
      <c r="F18" s="14"/>
      <c r="G18" s="14"/>
    </row>
    <row r="19" spans="1:7" ht="15.75" thickBot="1" x14ac:dyDescent="0.3">
      <c r="B19" s="13"/>
      <c r="D19" s="14"/>
      <c r="E19" s="14"/>
      <c r="F19" s="14"/>
      <c r="G19" s="14"/>
    </row>
    <row r="20" spans="1:7" x14ac:dyDescent="0.25">
      <c r="D20" s="119" t="s">
        <v>40</v>
      </c>
      <c r="E20" s="120"/>
      <c r="F20" s="120"/>
      <c r="G20" s="121"/>
    </row>
    <row r="21" spans="1:7" x14ac:dyDescent="0.25">
      <c r="D21" s="122" t="s">
        <v>13</v>
      </c>
      <c r="E21" s="123"/>
      <c r="F21" s="123">
        <v>24</v>
      </c>
      <c r="G21" s="124"/>
    </row>
    <row r="22" spans="1:7" ht="15.75" thickBot="1" x14ac:dyDescent="0.3">
      <c r="D22" s="125" t="s">
        <v>64</v>
      </c>
      <c r="E22" s="126"/>
      <c r="F22" s="126">
        <v>24</v>
      </c>
      <c r="G22" s="127"/>
    </row>
    <row r="23" spans="1:7" x14ac:dyDescent="0.25">
      <c r="D23" s="46"/>
      <c r="E23" s="46"/>
      <c r="F23" s="46"/>
      <c r="G23" s="46"/>
    </row>
    <row r="24" spans="1:7" x14ac:dyDescent="0.25">
      <c r="D24" s="46"/>
      <c r="E24" s="46"/>
      <c r="F24" s="46"/>
      <c r="G24" s="46"/>
    </row>
    <row r="25" spans="1:7" x14ac:dyDescent="0.25">
      <c r="D25" s="13"/>
      <c r="E25" s="62"/>
      <c r="F25" s="13"/>
      <c r="G25" s="13"/>
    </row>
  </sheetData>
  <mergeCells count="75">
    <mergeCell ref="D21:E21"/>
    <mergeCell ref="F21:G21"/>
    <mergeCell ref="D22:E22"/>
    <mergeCell ref="F22:G22"/>
    <mergeCell ref="A16:B16"/>
    <mergeCell ref="C16:D16"/>
    <mergeCell ref="E16:F16"/>
    <mergeCell ref="G16:H16"/>
    <mergeCell ref="I16:J16"/>
    <mergeCell ref="D20:G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C23" sqref="C23"/>
    </sheetView>
  </sheetViews>
  <sheetFormatPr baseColWidth="10" defaultRowHeight="15" x14ac:dyDescent="0.25"/>
  <cols>
    <col min="1" max="4" width="11.42578125" style="1"/>
    <col min="5" max="5" width="15.140625" style="1" bestFit="1" customWidth="1"/>
    <col min="6" max="16384" width="11.42578125" style="1"/>
  </cols>
  <sheetData>
    <row r="1" spans="1:12" x14ac:dyDescent="0.25">
      <c r="A1" s="2" t="s">
        <v>30</v>
      </c>
      <c r="B1" s="3"/>
      <c r="C1" s="112" t="s">
        <v>18</v>
      </c>
      <c r="D1" s="112"/>
      <c r="E1" s="112"/>
      <c r="F1" s="113" t="s">
        <v>71</v>
      </c>
      <c r="G1" s="113"/>
      <c r="H1" s="4"/>
    </row>
    <row r="2" spans="1:12" ht="15.75" thickBot="1" x14ac:dyDescent="0.3">
      <c r="C2" s="114"/>
      <c r="D2" s="114"/>
    </row>
    <row r="3" spans="1:12" ht="15" customHeight="1" x14ac:dyDescent="0.25">
      <c r="A3" s="115" t="s">
        <v>0</v>
      </c>
      <c r="B3" s="116"/>
      <c r="C3" s="100" t="s">
        <v>1</v>
      </c>
      <c r="D3" s="100"/>
      <c r="E3" s="100" t="s">
        <v>2</v>
      </c>
      <c r="F3" s="100"/>
      <c r="G3" s="100" t="s">
        <v>3</v>
      </c>
      <c r="H3" s="100"/>
      <c r="I3" s="100" t="s">
        <v>4</v>
      </c>
      <c r="J3" s="100"/>
      <c r="K3" s="100" t="s">
        <v>20</v>
      </c>
      <c r="L3" s="102" t="s">
        <v>21</v>
      </c>
    </row>
    <row r="4" spans="1:12" ht="15.75" thickBot="1" x14ac:dyDescent="0.3">
      <c r="A4" s="117"/>
      <c r="B4" s="118"/>
      <c r="C4" s="101"/>
      <c r="D4" s="101"/>
      <c r="E4" s="101"/>
      <c r="F4" s="101"/>
      <c r="G4" s="101"/>
      <c r="H4" s="101"/>
      <c r="I4" s="101"/>
      <c r="J4" s="101"/>
      <c r="K4" s="101"/>
      <c r="L4" s="103"/>
    </row>
    <row r="5" spans="1:12" ht="15.75" thickBot="1" x14ac:dyDescent="0.3">
      <c r="A5" s="104" t="s">
        <v>5</v>
      </c>
      <c r="B5" s="105"/>
      <c r="C5" s="106">
        <v>9</v>
      </c>
      <c r="D5" s="107"/>
      <c r="E5" s="108"/>
      <c r="F5" s="109"/>
      <c r="G5" s="82">
        <f>C5-E5</f>
        <v>9</v>
      </c>
      <c r="H5" s="83"/>
      <c r="I5" s="110">
        <v>0</v>
      </c>
      <c r="J5" s="111"/>
      <c r="K5" s="6">
        <v>1000</v>
      </c>
      <c r="L5" s="7">
        <f>E5*K5</f>
        <v>0</v>
      </c>
    </row>
    <row r="6" spans="1:12" ht="15.75" thickBot="1" x14ac:dyDescent="0.3">
      <c r="A6" s="98" t="s">
        <v>6</v>
      </c>
      <c r="B6" s="99"/>
      <c r="C6" s="78">
        <v>6</v>
      </c>
      <c r="D6" s="79"/>
      <c r="E6" s="80"/>
      <c r="F6" s="81"/>
      <c r="G6" s="82">
        <f t="shared" ref="G6:G13" si="0">C6-E6</f>
        <v>6</v>
      </c>
      <c r="H6" s="83"/>
      <c r="I6" s="84">
        <v>0</v>
      </c>
      <c r="J6" s="85"/>
      <c r="K6" s="8">
        <v>1000</v>
      </c>
      <c r="L6" s="7">
        <f t="shared" ref="L6:L15" si="1">E6*K6</f>
        <v>0</v>
      </c>
    </row>
    <row r="7" spans="1:12" ht="15.75" thickBot="1" x14ac:dyDescent="0.3">
      <c r="A7" s="94" t="s">
        <v>7</v>
      </c>
      <c r="B7" s="95"/>
      <c r="C7" s="78">
        <v>0</v>
      </c>
      <c r="D7" s="79"/>
      <c r="E7" s="80"/>
      <c r="F7" s="81"/>
      <c r="G7" s="82">
        <f t="shared" si="0"/>
        <v>0</v>
      </c>
      <c r="H7" s="83"/>
      <c r="I7" s="84">
        <v>0</v>
      </c>
      <c r="J7" s="85"/>
      <c r="K7" s="8">
        <v>800</v>
      </c>
      <c r="L7" s="7">
        <f t="shared" si="1"/>
        <v>0</v>
      </c>
    </row>
    <row r="8" spans="1:12" ht="15.75" thickBot="1" x14ac:dyDescent="0.3">
      <c r="A8" s="94" t="s">
        <v>8</v>
      </c>
      <c r="B8" s="95"/>
      <c r="C8" s="78">
        <v>0</v>
      </c>
      <c r="D8" s="79"/>
      <c r="E8" s="80"/>
      <c r="F8" s="81"/>
      <c r="G8" s="82">
        <f t="shared" si="0"/>
        <v>0</v>
      </c>
      <c r="H8" s="83"/>
      <c r="I8" s="84">
        <v>0</v>
      </c>
      <c r="J8" s="85"/>
      <c r="K8" s="8">
        <v>1000</v>
      </c>
      <c r="L8" s="7">
        <f t="shared" si="1"/>
        <v>0</v>
      </c>
    </row>
    <row r="9" spans="1:12" ht="15.75" thickBot="1" x14ac:dyDescent="0.3">
      <c r="A9" s="94" t="s">
        <v>9</v>
      </c>
      <c r="B9" s="95"/>
      <c r="C9" s="78">
        <v>0</v>
      </c>
      <c r="D9" s="79"/>
      <c r="E9" s="80"/>
      <c r="F9" s="81"/>
      <c r="G9" s="82">
        <f t="shared" si="0"/>
        <v>0</v>
      </c>
      <c r="H9" s="83"/>
      <c r="I9" s="84">
        <v>0</v>
      </c>
      <c r="J9" s="85"/>
      <c r="K9" s="8">
        <v>1000</v>
      </c>
      <c r="L9" s="7">
        <f t="shared" si="1"/>
        <v>0</v>
      </c>
    </row>
    <row r="10" spans="1:12" ht="15.75" thickBot="1" x14ac:dyDescent="0.3">
      <c r="A10" s="94" t="s">
        <v>10</v>
      </c>
      <c r="B10" s="95"/>
      <c r="C10" s="78">
        <v>10</v>
      </c>
      <c r="D10" s="79"/>
      <c r="E10" s="80"/>
      <c r="F10" s="81"/>
      <c r="G10" s="82">
        <f t="shared" si="0"/>
        <v>10</v>
      </c>
      <c r="H10" s="83"/>
      <c r="I10" s="84">
        <v>0</v>
      </c>
      <c r="J10" s="85"/>
      <c r="K10" s="8">
        <v>1000</v>
      </c>
      <c r="L10" s="7">
        <f t="shared" si="1"/>
        <v>0</v>
      </c>
    </row>
    <row r="11" spans="1:12" ht="15.75" thickBot="1" x14ac:dyDescent="0.3">
      <c r="A11" s="94" t="s">
        <v>11</v>
      </c>
      <c r="B11" s="95"/>
      <c r="C11" s="78">
        <v>0</v>
      </c>
      <c r="D11" s="79"/>
      <c r="E11" s="80"/>
      <c r="F11" s="81"/>
      <c r="G11" s="82">
        <f t="shared" si="0"/>
        <v>0</v>
      </c>
      <c r="H11" s="83"/>
      <c r="I11" s="84">
        <v>0</v>
      </c>
      <c r="J11" s="85"/>
      <c r="K11" s="8">
        <v>1000</v>
      </c>
      <c r="L11" s="7">
        <f t="shared" si="1"/>
        <v>0</v>
      </c>
    </row>
    <row r="12" spans="1:12" ht="15.75" thickBot="1" x14ac:dyDescent="0.3">
      <c r="A12" s="94" t="s">
        <v>12</v>
      </c>
      <c r="B12" s="95"/>
      <c r="C12" s="78">
        <v>15</v>
      </c>
      <c r="D12" s="79"/>
      <c r="E12" s="80"/>
      <c r="F12" s="81"/>
      <c r="G12" s="82">
        <f t="shared" si="0"/>
        <v>15</v>
      </c>
      <c r="H12" s="83"/>
      <c r="I12" s="84">
        <v>0</v>
      </c>
      <c r="J12" s="85"/>
      <c r="K12" s="8">
        <v>1000</v>
      </c>
      <c r="L12" s="7">
        <f t="shared" si="1"/>
        <v>0</v>
      </c>
    </row>
    <row r="13" spans="1:12" ht="15.75" thickBot="1" x14ac:dyDescent="0.3">
      <c r="A13" s="94" t="s">
        <v>13</v>
      </c>
      <c r="B13" s="95"/>
      <c r="C13" s="78">
        <v>7</v>
      </c>
      <c r="D13" s="79"/>
      <c r="E13" s="96">
        <v>1</v>
      </c>
      <c r="F13" s="97"/>
      <c r="G13" s="82">
        <f t="shared" si="0"/>
        <v>6</v>
      </c>
      <c r="H13" s="83"/>
      <c r="I13" s="84">
        <v>24</v>
      </c>
      <c r="J13" s="85"/>
      <c r="K13" s="8">
        <v>800</v>
      </c>
      <c r="L13" s="7">
        <f t="shared" si="1"/>
        <v>800</v>
      </c>
    </row>
    <row r="14" spans="1:12" ht="15.75" thickBot="1" x14ac:dyDescent="0.3">
      <c r="A14" s="76" t="s">
        <v>14</v>
      </c>
      <c r="B14" s="77"/>
      <c r="C14" s="78">
        <v>6</v>
      </c>
      <c r="D14" s="79"/>
      <c r="E14" s="80">
        <v>1</v>
      </c>
      <c r="F14" s="81"/>
      <c r="G14" s="82">
        <f>C14-E14</f>
        <v>5</v>
      </c>
      <c r="H14" s="83"/>
      <c r="I14" s="84">
        <v>24</v>
      </c>
      <c r="J14" s="85"/>
      <c r="K14" s="8">
        <v>1000</v>
      </c>
      <c r="L14" s="7">
        <f t="shared" si="1"/>
        <v>1000</v>
      </c>
    </row>
    <row r="15" spans="1:12" ht="15.75" thickBot="1" x14ac:dyDescent="0.3">
      <c r="A15" s="86" t="s">
        <v>15</v>
      </c>
      <c r="B15" s="87"/>
      <c r="C15" s="88">
        <v>1</v>
      </c>
      <c r="D15" s="89"/>
      <c r="E15" s="90"/>
      <c r="F15" s="91"/>
      <c r="G15" s="82">
        <v>1</v>
      </c>
      <c r="H15" s="83"/>
      <c r="I15" s="92">
        <v>0</v>
      </c>
      <c r="J15" s="93"/>
      <c r="K15" s="9">
        <v>800</v>
      </c>
      <c r="L15" s="7">
        <f t="shared" si="1"/>
        <v>0</v>
      </c>
    </row>
    <row r="16" spans="1:12" ht="15.75" thickBot="1" x14ac:dyDescent="0.3">
      <c r="A16" s="73" t="s">
        <v>16</v>
      </c>
      <c r="B16" s="74"/>
      <c r="C16" s="73">
        <f>SUM(C5:D15)</f>
        <v>54</v>
      </c>
      <c r="D16" s="74"/>
      <c r="E16" s="73">
        <v>0</v>
      </c>
      <c r="F16" s="74"/>
      <c r="G16" s="73">
        <f>SUM(G5:H15)</f>
        <v>52</v>
      </c>
      <c r="H16" s="74"/>
      <c r="I16" s="75">
        <f>SUM(I5:J15)</f>
        <v>48</v>
      </c>
      <c r="J16" s="75"/>
      <c r="K16" s="10"/>
      <c r="L16" s="11">
        <f>SUM(L5:L15)</f>
        <v>1800</v>
      </c>
    </row>
    <row r="17" spans="1:7" ht="15.75" thickBot="1" x14ac:dyDescent="0.3"/>
    <row r="18" spans="1:7" ht="15.75" thickBot="1" x14ac:dyDescent="0.3">
      <c r="A18" s="5" t="s">
        <v>17</v>
      </c>
      <c r="B18" s="55">
        <v>51507</v>
      </c>
      <c r="C18" s="13"/>
      <c r="D18" s="14"/>
      <c r="E18" s="14"/>
      <c r="F18" s="14"/>
      <c r="G18" s="14"/>
    </row>
    <row r="19" spans="1:7" ht="15.75" thickBot="1" x14ac:dyDescent="0.3">
      <c r="B19" s="13"/>
      <c r="D19" s="14"/>
      <c r="E19" s="14"/>
      <c r="F19" s="14"/>
      <c r="G19" s="14"/>
    </row>
    <row r="20" spans="1:7" x14ac:dyDescent="0.25">
      <c r="D20" s="119" t="s">
        <v>40</v>
      </c>
      <c r="E20" s="120"/>
      <c r="F20" s="120"/>
      <c r="G20" s="121"/>
    </row>
    <row r="21" spans="1:7" x14ac:dyDescent="0.25">
      <c r="D21" s="122" t="s">
        <v>13</v>
      </c>
      <c r="E21" s="123"/>
      <c r="F21" s="123">
        <v>24</v>
      </c>
      <c r="G21" s="124"/>
    </row>
    <row r="22" spans="1:7" ht="15.75" thickBot="1" x14ac:dyDescent="0.3">
      <c r="D22" s="125" t="s">
        <v>64</v>
      </c>
      <c r="E22" s="126"/>
      <c r="F22" s="126">
        <v>24</v>
      </c>
      <c r="G22" s="127"/>
    </row>
    <row r="23" spans="1:7" x14ac:dyDescent="0.25">
      <c r="D23" s="46"/>
      <c r="E23" s="46"/>
      <c r="F23" s="46"/>
      <c r="G23" s="46"/>
    </row>
    <row r="24" spans="1:7" x14ac:dyDescent="0.25">
      <c r="D24" s="46"/>
      <c r="E24" s="46"/>
      <c r="F24" s="46"/>
      <c r="G24" s="46"/>
    </row>
    <row r="25" spans="1:7" x14ac:dyDescent="0.25">
      <c r="D25" s="13"/>
      <c r="E25" s="61"/>
      <c r="F25" s="13"/>
      <c r="G25" s="13"/>
    </row>
  </sheetData>
  <mergeCells count="75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D20:G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D21:E21"/>
    <mergeCell ref="F21:G21"/>
    <mergeCell ref="D22:E22"/>
    <mergeCell ref="F22:G22"/>
    <mergeCell ref="A16:B16"/>
    <mergeCell ref="C16:D16"/>
    <mergeCell ref="E16:F16"/>
    <mergeCell ref="G16:H16"/>
  </mergeCells>
  <pageMargins left="0.7" right="0.7" top="0.75" bottom="0.75" header="0.3" footer="0.3"/>
  <pageSetup paperSize="9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A2" sqref="A2"/>
    </sheetView>
  </sheetViews>
  <sheetFormatPr baseColWidth="10" defaultRowHeight="15" x14ac:dyDescent="0.25"/>
  <cols>
    <col min="1" max="4" width="11.42578125" style="1"/>
    <col min="5" max="5" width="15.140625" style="1" bestFit="1" customWidth="1"/>
    <col min="6" max="16384" width="11.42578125" style="1"/>
  </cols>
  <sheetData>
    <row r="1" spans="1:12" x14ac:dyDescent="0.25">
      <c r="A1" s="2" t="s">
        <v>19</v>
      </c>
      <c r="B1" s="3"/>
      <c r="C1" s="112" t="s">
        <v>18</v>
      </c>
      <c r="D1" s="112"/>
      <c r="E1" s="112"/>
      <c r="F1" s="113" t="s">
        <v>70</v>
      </c>
      <c r="G1" s="113"/>
      <c r="H1" s="4"/>
    </row>
    <row r="2" spans="1:12" ht="15.75" thickBot="1" x14ac:dyDescent="0.3">
      <c r="C2" s="114"/>
      <c r="D2" s="114"/>
    </row>
    <row r="3" spans="1:12" ht="15" customHeight="1" x14ac:dyDescent="0.25">
      <c r="A3" s="115" t="s">
        <v>0</v>
      </c>
      <c r="B3" s="116"/>
      <c r="C3" s="100" t="s">
        <v>1</v>
      </c>
      <c r="D3" s="100"/>
      <c r="E3" s="100" t="s">
        <v>2</v>
      </c>
      <c r="F3" s="100"/>
      <c r="G3" s="100" t="s">
        <v>3</v>
      </c>
      <c r="H3" s="100"/>
      <c r="I3" s="100" t="s">
        <v>4</v>
      </c>
      <c r="J3" s="100"/>
      <c r="K3" s="100" t="s">
        <v>20</v>
      </c>
      <c r="L3" s="102" t="s">
        <v>21</v>
      </c>
    </row>
    <row r="4" spans="1:12" ht="15.75" thickBot="1" x14ac:dyDescent="0.3">
      <c r="A4" s="117"/>
      <c r="B4" s="118"/>
      <c r="C4" s="101"/>
      <c r="D4" s="101"/>
      <c r="E4" s="101"/>
      <c r="F4" s="101"/>
      <c r="G4" s="101"/>
      <c r="H4" s="101"/>
      <c r="I4" s="101"/>
      <c r="J4" s="101"/>
      <c r="K4" s="101"/>
      <c r="L4" s="103"/>
    </row>
    <row r="5" spans="1:12" ht="15.75" thickBot="1" x14ac:dyDescent="0.3">
      <c r="A5" s="104" t="s">
        <v>5</v>
      </c>
      <c r="B5" s="105"/>
      <c r="C5" s="106">
        <v>9</v>
      </c>
      <c r="D5" s="107"/>
      <c r="E5" s="108"/>
      <c r="F5" s="109"/>
      <c r="G5" s="82">
        <f>C5-E5</f>
        <v>9</v>
      </c>
      <c r="H5" s="83"/>
      <c r="I5" s="110">
        <v>0</v>
      </c>
      <c r="J5" s="111"/>
      <c r="K5" s="6">
        <v>1000</v>
      </c>
      <c r="L5" s="7">
        <f>E5*K5</f>
        <v>0</v>
      </c>
    </row>
    <row r="6" spans="1:12" ht="15.75" thickBot="1" x14ac:dyDescent="0.3">
      <c r="A6" s="98" t="s">
        <v>6</v>
      </c>
      <c r="B6" s="99"/>
      <c r="C6" s="78">
        <v>6</v>
      </c>
      <c r="D6" s="79"/>
      <c r="E6" s="80"/>
      <c r="F6" s="81"/>
      <c r="G6" s="82">
        <f t="shared" ref="G6:G13" si="0">C6-E6</f>
        <v>6</v>
      </c>
      <c r="H6" s="83"/>
      <c r="I6" s="84">
        <v>0</v>
      </c>
      <c r="J6" s="85"/>
      <c r="K6" s="8">
        <v>1000</v>
      </c>
      <c r="L6" s="7">
        <f t="shared" ref="L6:L15" si="1">E6*K6</f>
        <v>0</v>
      </c>
    </row>
    <row r="7" spans="1:12" ht="15.75" thickBot="1" x14ac:dyDescent="0.3">
      <c r="A7" s="94" t="s">
        <v>7</v>
      </c>
      <c r="B7" s="95"/>
      <c r="C7" s="78">
        <v>0</v>
      </c>
      <c r="D7" s="79"/>
      <c r="E7" s="80"/>
      <c r="F7" s="81"/>
      <c r="G7" s="82">
        <f t="shared" si="0"/>
        <v>0</v>
      </c>
      <c r="H7" s="83"/>
      <c r="I7" s="84">
        <v>0</v>
      </c>
      <c r="J7" s="85"/>
      <c r="K7" s="8">
        <v>800</v>
      </c>
      <c r="L7" s="7">
        <f t="shared" si="1"/>
        <v>0</v>
      </c>
    </row>
    <row r="8" spans="1:12" ht="15.75" thickBot="1" x14ac:dyDescent="0.3">
      <c r="A8" s="94" t="s">
        <v>8</v>
      </c>
      <c r="B8" s="95"/>
      <c r="C8" s="78">
        <v>0</v>
      </c>
      <c r="D8" s="79"/>
      <c r="E8" s="80"/>
      <c r="F8" s="81"/>
      <c r="G8" s="82">
        <f t="shared" si="0"/>
        <v>0</v>
      </c>
      <c r="H8" s="83"/>
      <c r="I8" s="84">
        <v>0</v>
      </c>
      <c r="J8" s="85"/>
      <c r="K8" s="8">
        <v>1000</v>
      </c>
      <c r="L8" s="7">
        <f t="shared" si="1"/>
        <v>0</v>
      </c>
    </row>
    <row r="9" spans="1:12" ht="15.75" thickBot="1" x14ac:dyDescent="0.3">
      <c r="A9" s="94" t="s">
        <v>9</v>
      </c>
      <c r="B9" s="95"/>
      <c r="C9" s="78">
        <v>0</v>
      </c>
      <c r="D9" s="79"/>
      <c r="E9" s="80"/>
      <c r="F9" s="81"/>
      <c r="G9" s="82">
        <f t="shared" si="0"/>
        <v>0</v>
      </c>
      <c r="H9" s="83"/>
      <c r="I9" s="84">
        <v>0</v>
      </c>
      <c r="J9" s="85"/>
      <c r="K9" s="8">
        <v>1000</v>
      </c>
      <c r="L9" s="7">
        <f t="shared" si="1"/>
        <v>0</v>
      </c>
    </row>
    <row r="10" spans="1:12" ht="15.75" thickBot="1" x14ac:dyDescent="0.3">
      <c r="A10" s="94" t="s">
        <v>10</v>
      </c>
      <c r="B10" s="95"/>
      <c r="C10" s="78">
        <v>10</v>
      </c>
      <c r="D10" s="79"/>
      <c r="E10" s="80"/>
      <c r="F10" s="81"/>
      <c r="G10" s="82">
        <f t="shared" si="0"/>
        <v>10</v>
      </c>
      <c r="H10" s="83"/>
      <c r="I10" s="84">
        <v>0</v>
      </c>
      <c r="J10" s="85"/>
      <c r="K10" s="8">
        <v>1000</v>
      </c>
      <c r="L10" s="7">
        <f t="shared" si="1"/>
        <v>0</v>
      </c>
    </row>
    <row r="11" spans="1:12" ht="15.75" thickBot="1" x14ac:dyDescent="0.3">
      <c r="A11" s="94" t="s">
        <v>11</v>
      </c>
      <c r="B11" s="95"/>
      <c r="C11" s="78">
        <v>0</v>
      </c>
      <c r="D11" s="79"/>
      <c r="E11" s="80"/>
      <c r="F11" s="81"/>
      <c r="G11" s="82">
        <f t="shared" si="0"/>
        <v>0</v>
      </c>
      <c r="H11" s="83"/>
      <c r="I11" s="84">
        <v>0</v>
      </c>
      <c r="J11" s="85"/>
      <c r="K11" s="8">
        <v>1000</v>
      </c>
      <c r="L11" s="7">
        <f t="shared" si="1"/>
        <v>0</v>
      </c>
    </row>
    <row r="12" spans="1:12" ht="15.75" thickBot="1" x14ac:dyDescent="0.3">
      <c r="A12" s="94" t="s">
        <v>12</v>
      </c>
      <c r="B12" s="95"/>
      <c r="C12" s="78">
        <v>15</v>
      </c>
      <c r="D12" s="79"/>
      <c r="E12" s="80"/>
      <c r="F12" s="81"/>
      <c r="G12" s="82">
        <f t="shared" si="0"/>
        <v>15</v>
      </c>
      <c r="H12" s="83"/>
      <c r="I12" s="84">
        <v>0</v>
      </c>
      <c r="J12" s="85"/>
      <c r="K12" s="8">
        <v>1000</v>
      </c>
      <c r="L12" s="7">
        <f t="shared" si="1"/>
        <v>0</v>
      </c>
    </row>
    <row r="13" spans="1:12" ht="15.75" thickBot="1" x14ac:dyDescent="0.3">
      <c r="A13" s="94" t="s">
        <v>13</v>
      </c>
      <c r="B13" s="95"/>
      <c r="C13" s="78">
        <v>7</v>
      </c>
      <c r="D13" s="79"/>
      <c r="E13" s="96"/>
      <c r="F13" s="97"/>
      <c r="G13" s="82">
        <f t="shared" si="0"/>
        <v>7</v>
      </c>
      <c r="H13" s="83"/>
      <c r="I13" s="84">
        <v>24</v>
      </c>
      <c r="J13" s="85"/>
      <c r="K13" s="8">
        <v>800</v>
      </c>
      <c r="L13" s="7">
        <f t="shared" si="1"/>
        <v>0</v>
      </c>
    </row>
    <row r="14" spans="1:12" ht="15.75" thickBot="1" x14ac:dyDescent="0.3">
      <c r="A14" s="76" t="s">
        <v>14</v>
      </c>
      <c r="B14" s="77"/>
      <c r="C14" s="78">
        <v>6</v>
      </c>
      <c r="D14" s="79"/>
      <c r="E14" s="80"/>
      <c r="F14" s="81"/>
      <c r="G14" s="82">
        <f>C14-E14</f>
        <v>6</v>
      </c>
      <c r="H14" s="83"/>
      <c r="I14" s="84">
        <v>24</v>
      </c>
      <c r="J14" s="85"/>
      <c r="K14" s="8">
        <v>1000</v>
      </c>
      <c r="L14" s="7">
        <f t="shared" si="1"/>
        <v>0</v>
      </c>
    </row>
    <row r="15" spans="1:12" ht="15.75" thickBot="1" x14ac:dyDescent="0.3">
      <c r="A15" s="86" t="s">
        <v>15</v>
      </c>
      <c r="B15" s="87"/>
      <c r="C15" s="88">
        <v>1</v>
      </c>
      <c r="D15" s="89"/>
      <c r="E15" s="90"/>
      <c r="F15" s="91"/>
      <c r="G15" s="82">
        <v>1</v>
      </c>
      <c r="H15" s="83"/>
      <c r="I15" s="92">
        <v>0</v>
      </c>
      <c r="J15" s="93"/>
      <c r="K15" s="9">
        <v>800</v>
      </c>
      <c r="L15" s="7">
        <f t="shared" si="1"/>
        <v>0</v>
      </c>
    </row>
    <row r="16" spans="1:12" ht="15.75" thickBot="1" x14ac:dyDescent="0.3">
      <c r="A16" s="73" t="s">
        <v>16</v>
      </c>
      <c r="B16" s="74"/>
      <c r="C16" s="73">
        <f>SUM(C5:D15)</f>
        <v>54</v>
      </c>
      <c r="D16" s="74"/>
      <c r="E16" s="73">
        <v>0</v>
      </c>
      <c r="F16" s="74"/>
      <c r="G16" s="73">
        <f>SUM(G5:H15)</f>
        <v>54</v>
      </c>
      <c r="H16" s="74"/>
      <c r="I16" s="75">
        <f>SUM(I5:J15)</f>
        <v>48</v>
      </c>
      <c r="J16" s="75"/>
      <c r="K16" s="10"/>
      <c r="L16" s="11">
        <f>SUM(L5:L15)</f>
        <v>0</v>
      </c>
    </row>
    <row r="17" spans="1:7" ht="15.75" thickBot="1" x14ac:dyDescent="0.3"/>
    <row r="18" spans="1:7" ht="15.75" thickBot="1" x14ac:dyDescent="0.3">
      <c r="A18" s="5" t="s">
        <v>17</v>
      </c>
      <c r="B18" s="55"/>
      <c r="C18" s="13"/>
      <c r="D18" s="14"/>
      <c r="E18" s="14"/>
      <c r="F18" s="14"/>
      <c r="G18" s="14"/>
    </row>
    <row r="19" spans="1:7" ht="15.75" thickBot="1" x14ac:dyDescent="0.3">
      <c r="B19" s="13"/>
      <c r="D19" s="14"/>
      <c r="E19" s="14"/>
      <c r="F19" s="14"/>
      <c r="G19" s="14"/>
    </row>
    <row r="20" spans="1:7" x14ac:dyDescent="0.25">
      <c r="D20" s="119" t="s">
        <v>40</v>
      </c>
      <c r="E20" s="120"/>
      <c r="F20" s="120"/>
      <c r="G20" s="121"/>
    </row>
    <row r="21" spans="1:7" x14ac:dyDescent="0.25">
      <c r="D21" s="122" t="s">
        <v>13</v>
      </c>
      <c r="E21" s="123"/>
      <c r="F21" s="123">
        <v>24</v>
      </c>
      <c r="G21" s="124"/>
    </row>
    <row r="22" spans="1:7" ht="15.75" thickBot="1" x14ac:dyDescent="0.3">
      <c r="D22" s="125" t="s">
        <v>64</v>
      </c>
      <c r="E22" s="126"/>
      <c r="F22" s="126">
        <v>24</v>
      </c>
      <c r="G22" s="127"/>
    </row>
    <row r="23" spans="1:7" x14ac:dyDescent="0.25">
      <c r="D23" s="46"/>
      <c r="E23" s="46"/>
      <c r="F23" s="46"/>
      <c r="G23" s="46"/>
    </row>
    <row r="24" spans="1:7" x14ac:dyDescent="0.25">
      <c r="D24" s="46"/>
      <c r="E24" s="46"/>
      <c r="F24" s="46"/>
      <c r="G24" s="46"/>
    </row>
    <row r="25" spans="1:7" x14ac:dyDescent="0.25">
      <c r="D25" s="13"/>
      <c r="E25" s="60"/>
      <c r="F25" s="13"/>
      <c r="G25" s="13"/>
    </row>
  </sheetData>
  <mergeCells count="75">
    <mergeCell ref="D21:E21"/>
    <mergeCell ref="F21:G21"/>
    <mergeCell ref="D22:E22"/>
    <mergeCell ref="F22:G22"/>
    <mergeCell ref="A16:B16"/>
    <mergeCell ref="C16:D16"/>
    <mergeCell ref="E16:F16"/>
    <mergeCell ref="G16:H16"/>
    <mergeCell ref="I16:J16"/>
    <mergeCell ref="D20:G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B18" sqref="B18"/>
    </sheetView>
  </sheetViews>
  <sheetFormatPr baseColWidth="10" defaultRowHeight="15" x14ac:dyDescent="0.25"/>
  <cols>
    <col min="1" max="4" width="11.42578125" style="1"/>
    <col min="5" max="5" width="15.140625" style="1" bestFit="1" customWidth="1"/>
    <col min="6" max="16384" width="11.42578125" style="1"/>
  </cols>
  <sheetData>
    <row r="1" spans="1:12" x14ac:dyDescent="0.25">
      <c r="A1" s="2" t="s">
        <v>30</v>
      </c>
      <c r="B1" s="3"/>
      <c r="C1" s="112" t="s">
        <v>18</v>
      </c>
      <c r="D1" s="112"/>
      <c r="E1" s="112"/>
      <c r="F1" s="113" t="s">
        <v>69</v>
      </c>
      <c r="G1" s="113"/>
      <c r="H1" s="4"/>
    </row>
    <row r="2" spans="1:12" ht="15.75" thickBot="1" x14ac:dyDescent="0.3">
      <c r="C2" s="114"/>
      <c r="D2" s="114"/>
    </row>
    <row r="3" spans="1:12" ht="15" customHeight="1" x14ac:dyDescent="0.25">
      <c r="A3" s="115" t="s">
        <v>0</v>
      </c>
      <c r="B3" s="116"/>
      <c r="C3" s="100" t="s">
        <v>1</v>
      </c>
      <c r="D3" s="100"/>
      <c r="E3" s="100" t="s">
        <v>2</v>
      </c>
      <c r="F3" s="100"/>
      <c r="G3" s="100" t="s">
        <v>3</v>
      </c>
      <c r="H3" s="100"/>
      <c r="I3" s="100" t="s">
        <v>4</v>
      </c>
      <c r="J3" s="100"/>
      <c r="K3" s="100" t="s">
        <v>20</v>
      </c>
      <c r="L3" s="102" t="s">
        <v>21</v>
      </c>
    </row>
    <row r="4" spans="1:12" ht="15.75" thickBot="1" x14ac:dyDescent="0.3">
      <c r="A4" s="117"/>
      <c r="B4" s="118"/>
      <c r="C4" s="101"/>
      <c r="D4" s="101"/>
      <c r="E4" s="101"/>
      <c r="F4" s="101"/>
      <c r="G4" s="101"/>
      <c r="H4" s="101"/>
      <c r="I4" s="101"/>
      <c r="J4" s="101"/>
      <c r="K4" s="101"/>
      <c r="L4" s="103"/>
    </row>
    <row r="5" spans="1:12" ht="15.75" thickBot="1" x14ac:dyDescent="0.3">
      <c r="A5" s="104" t="s">
        <v>5</v>
      </c>
      <c r="B5" s="105"/>
      <c r="C5" s="106">
        <v>10</v>
      </c>
      <c r="D5" s="107"/>
      <c r="E5" s="108">
        <v>1</v>
      </c>
      <c r="F5" s="109"/>
      <c r="G5" s="82">
        <f>C5-E5</f>
        <v>9</v>
      </c>
      <c r="H5" s="83"/>
      <c r="I5" s="110">
        <v>0</v>
      </c>
      <c r="J5" s="111"/>
      <c r="K5" s="6">
        <v>1000</v>
      </c>
      <c r="L5" s="7">
        <f>E5*K5</f>
        <v>1000</v>
      </c>
    </row>
    <row r="6" spans="1:12" ht="15.75" thickBot="1" x14ac:dyDescent="0.3">
      <c r="A6" s="98" t="s">
        <v>6</v>
      </c>
      <c r="B6" s="99"/>
      <c r="C6" s="78">
        <v>6</v>
      </c>
      <c r="D6" s="79"/>
      <c r="E6" s="80"/>
      <c r="F6" s="81"/>
      <c r="G6" s="82">
        <f t="shared" ref="G6:G13" si="0">C6-E6</f>
        <v>6</v>
      </c>
      <c r="H6" s="83"/>
      <c r="I6" s="84">
        <v>0</v>
      </c>
      <c r="J6" s="85"/>
      <c r="K6" s="8">
        <v>1000</v>
      </c>
      <c r="L6" s="7">
        <f t="shared" ref="L6:L15" si="1">E6*K6</f>
        <v>0</v>
      </c>
    </row>
    <row r="7" spans="1:12" ht="15.75" thickBot="1" x14ac:dyDescent="0.3">
      <c r="A7" s="94" t="s">
        <v>7</v>
      </c>
      <c r="B7" s="95"/>
      <c r="C7" s="78">
        <v>0</v>
      </c>
      <c r="D7" s="79"/>
      <c r="E7" s="80"/>
      <c r="F7" s="81"/>
      <c r="G7" s="82">
        <f t="shared" si="0"/>
        <v>0</v>
      </c>
      <c r="H7" s="83"/>
      <c r="I7" s="84">
        <v>0</v>
      </c>
      <c r="J7" s="85"/>
      <c r="K7" s="8">
        <v>800</v>
      </c>
      <c r="L7" s="7">
        <f t="shared" si="1"/>
        <v>0</v>
      </c>
    </row>
    <row r="8" spans="1:12" ht="15.75" thickBot="1" x14ac:dyDescent="0.3">
      <c r="A8" s="94" t="s">
        <v>8</v>
      </c>
      <c r="B8" s="95"/>
      <c r="C8" s="78">
        <v>0</v>
      </c>
      <c r="D8" s="79"/>
      <c r="E8" s="80"/>
      <c r="F8" s="81"/>
      <c r="G8" s="82">
        <f t="shared" si="0"/>
        <v>0</v>
      </c>
      <c r="H8" s="83"/>
      <c r="I8" s="84">
        <v>0</v>
      </c>
      <c r="J8" s="85"/>
      <c r="K8" s="8">
        <v>1000</v>
      </c>
      <c r="L8" s="7">
        <f t="shared" si="1"/>
        <v>0</v>
      </c>
    </row>
    <row r="9" spans="1:12" ht="15.75" thickBot="1" x14ac:dyDescent="0.3">
      <c r="A9" s="94" t="s">
        <v>9</v>
      </c>
      <c r="B9" s="95"/>
      <c r="C9" s="78">
        <v>0</v>
      </c>
      <c r="D9" s="79"/>
      <c r="E9" s="80"/>
      <c r="F9" s="81"/>
      <c r="G9" s="82">
        <f t="shared" si="0"/>
        <v>0</v>
      </c>
      <c r="H9" s="83"/>
      <c r="I9" s="84">
        <v>0</v>
      </c>
      <c r="J9" s="85"/>
      <c r="K9" s="8">
        <v>1000</v>
      </c>
      <c r="L9" s="7">
        <f t="shared" si="1"/>
        <v>0</v>
      </c>
    </row>
    <row r="10" spans="1:12" ht="15.75" thickBot="1" x14ac:dyDescent="0.3">
      <c r="A10" s="94" t="s">
        <v>10</v>
      </c>
      <c r="B10" s="95"/>
      <c r="C10" s="78">
        <v>10</v>
      </c>
      <c r="D10" s="79"/>
      <c r="E10" s="80"/>
      <c r="F10" s="81"/>
      <c r="G10" s="82">
        <f t="shared" si="0"/>
        <v>10</v>
      </c>
      <c r="H10" s="83"/>
      <c r="I10" s="84">
        <v>0</v>
      </c>
      <c r="J10" s="85"/>
      <c r="K10" s="8">
        <v>1000</v>
      </c>
      <c r="L10" s="7">
        <f t="shared" si="1"/>
        <v>0</v>
      </c>
    </row>
    <row r="11" spans="1:12" ht="15.75" thickBot="1" x14ac:dyDescent="0.3">
      <c r="A11" s="94" t="s">
        <v>11</v>
      </c>
      <c r="B11" s="95"/>
      <c r="C11" s="78">
        <v>0</v>
      </c>
      <c r="D11" s="79"/>
      <c r="E11" s="80"/>
      <c r="F11" s="81"/>
      <c r="G11" s="82">
        <f t="shared" si="0"/>
        <v>0</v>
      </c>
      <c r="H11" s="83"/>
      <c r="I11" s="84">
        <v>0</v>
      </c>
      <c r="J11" s="85"/>
      <c r="K11" s="8">
        <v>1000</v>
      </c>
      <c r="L11" s="7">
        <f t="shared" si="1"/>
        <v>0</v>
      </c>
    </row>
    <row r="12" spans="1:12" ht="15.75" thickBot="1" x14ac:dyDescent="0.3">
      <c r="A12" s="94" t="s">
        <v>12</v>
      </c>
      <c r="B12" s="95"/>
      <c r="C12" s="78">
        <v>15</v>
      </c>
      <c r="D12" s="79"/>
      <c r="E12" s="80"/>
      <c r="F12" s="81"/>
      <c r="G12" s="82">
        <f t="shared" si="0"/>
        <v>15</v>
      </c>
      <c r="H12" s="83"/>
      <c r="I12" s="84">
        <v>0</v>
      </c>
      <c r="J12" s="85"/>
      <c r="K12" s="8">
        <v>1000</v>
      </c>
      <c r="L12" s="7">
        <f t="shared" si="1"/>
        <v>0</v>
      </c>
    </row>
    <row r="13" spans="1:12" ht="15.75" thickBot="1" x14ac:dyDescent="0.3">
      <c r="A13" s="94" t="s">
        <v>13</v>
      </c>
      <c r="B13" s="95"/>
      <c r="C13" s="78">
        <v>8</v>
      </c>
      <c r="D13" s="79"/>
      <c r="E13" s="96">
        <v>1</v>
      </c>
      <c r="F13" s="97"/>
      <c r="G13" s="82">
        <f t="shared" si="0"/>
        <v>7</v>
      </c>
      <c r="H13" s="83"/>
      <c r="I13" s="84">
        <v>24</v>
      </c>
      <c r="J13" s="85"/>
      <c r="K13" s="8">
        <v>800</v>
      </c>
      <c r="L13" s="7">
        <f t="shared" si="1"/>
        <v>800</v>
      </c>
    </row>
    <row r="14" spans="1:12" ht="15.75" thickBot="1" x14ac:dyDescent="0.3">
      <c r="A14" s="76" t="s">
        <v>14</v>
      </c>
      <c r="B14" s="77"/>
      <c r="C14" s="78">
        <v>9</v>
      </c>
      <c r="D14" s="79"/>
      <c r="E14" s="80">
        <v>3</v>
      </c>
      <c r="F14" s="81"/>
      <c r="G14" s="82">
        <f>C14-E14</f>
        <v>6</v>
      </c>
      <c r="H14" s="83"/>
      <c r="I14" s="84">
        <v>24</v>
      </c>
      <c r="J14" s="85"/>
      <c r="K14" s="8">
        <v>1000</v>
      </c>
      <c r="L14" s="7">
        <f t="shared" si="1"/>
        <v>3000</v>
      </c>
    </row>
    <row r="15" spans="1:12" ht="15.75" thickBot="1" x14ac:dyDescent="0.3">
      <c r="A15" s="86" t="s">
        <v>15</v>
      </c>
      <c r="B15" s="87"/>
      <c r="C15" s="88">
        <v>1</v>
      </c>
      <c r="D15" s="89"/>
      <c r="E15" s="90"/>
      <c r="F15" s="91"/>
      <c r="G15" s="82">
        <v>1</v>
      </c>
      <c r="H15" s="83"/>
      <c r="I15" s="92">
        <v>0</v>
      </c>
      <c r="J15" s="93"/>
      <c r="K15" s="9">
        <v>800</v>
      </c>
      <c r="L15" s="7">
        <f t="shared" si="1"/>
        <v>0</v>
      </c>
    </row>
    <row r="16" spans="1:12" ht="15.75" thickBot="1" x14ac:dyDescent="0.3">
      <c r="A16" s="73" t="s">
        <v>16</v>
      </c>
      <c r="B16" s="74"/>
      <c r="C16" s="73">
        <f>SUM(C5:D15)</f>
        <v>59</v>
      </c>
      <c r="D16" s="74"/>
      <c r="E16" s="73">
        <v>0</v>
      </c>
      <c r="F16" s="74"/>
      <c r="G16" s="73">
        <f>SUM(G5:H15)</f>
        <v>54</v>
      </c>
      <c r="H16" s="74"/>
      <c r="I16" s="75">
        <f>SUM(I5:J15)</f>
        <v>48</v>
      </c>
      <c r="J16" s="75"/>
      <c r="K16" s="10"/>
      <c r="L16" s="11">
        <f>SUM(L5:L15)</f>
        <v>4800</v>
      </c>
    </row>
    <row r="17" spans="1:7" ht="15.75" thickBot="1" x14ac:dyDescent="0.3"/>
    <row r="18" spans="1:7" ht="15.75" thickBot="1" x14ac:dyDescent="0.3">
      <c r="A18" s="5" t="s">
        <v>17</v>
      </c>
      <c r="B18" s="55">
        <v>51498</v>
      </c>
      <c r="C18" s="13"/>
      <c r="D18" s="14"/>
      <c r="E18" s="14"/>
      <c r="F18" s="14"/>
      <c r="G18" s="14"/>
    </row>
    <row r="19" spans="1:7" ht="15.75" thickBot="1" x14ac:dyDescent="0.3">
      <c r="B19" s="13"/>
      <c r="D19" s="14"/>
      <c r="E19" s="14"/>
      <c r="F19" s="14"/>
      <c r="G19" s="14"/>
    </row>
    <row r="20" spans="1:7" x14ac:dyDescent="0.25">
      <c r="D20" s="119" t="s">
        <v>40</v>
      </c>
      <c r="E20" s="120"/>
      <c r="F20" s="120"/>
      <c r="G20" s="121"/>
    </row>
    <row r="21" spans="1:7" x14ac:dyDescent="0.25">
      <c r="D21" s="122" t="s">
        <v>13</v>
      </c>
      <c r="E21" s="123"/>
      <c r="F21" s="123">
        <v>24</v>
      </c>
      <c r="G21" s="124"/>
    </row>
    <row r="22" spans="1:7" ht="15.75" thickBot="1" x14ac:dyDescent="0.3">
      <c r="D22" s="125" t="s">
        <v>64</v>
      </c>
      <c r="E22" s="126"/>
      <c r="F22" s="126">
        <v>24</v>
      </c>
      <c r="G22" s="127"/>
    </row>
    <row r="23" spans="1:7" x14ac:dyDescent="0.25">
      <c r="D23" s="46"/>
      <c r="E23" s="46"/>
      <c r="F23" s="46"/>
      <c r="G23" s="46"/>
    </row>
    <row r="24" spans="1:7" x14ac:dyDescent="0.25">
      <c r="D24" s="46"/>
      <c r="E24" s="46"/>
      <c r="F24" s="46"/>
      <c r="G24" s="46"/>
    </row>
    <row r="25" spans="1:7" x14ac:dyDescent="0.25">
      <c r="D25" s="13"/>
      <c r="E25" s="59"/>
      <c r="F25" s="13"/>
      <c r="G25" s="13"/>
    </row>
  </sheetData>
  <mergeCells count="75">
    <mergeCell ref="D21:E21"/>
    <mergeCell ref="F21:G21"/>
    <mergeCell ref="D22:E22"/>
    <mergeCell ref="F22:G22"/>
    <mergeCell ref="A16:B16"/>
    <mergeCell ref="C16:D16"/>
    <mergeCell ref="E16:F16"/>
    <mergeCell ref="G16:H16"/>
    <mergeCell ref="I16:J16"/>
    <mergeCell ref="D20:G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E14" sqref="E14:F14"/>
    </sheetView>
  </sheetViews>
  <sheetFormatPr baseColWidth="10" defaultRowHeight="15" x14ac:dyDescent="0.25"/>
  <cols>
    <col min="1" max="4" width="11.42578125" style="1"/>
    <col min="5" max="5" width="15.140625" style="1" bestFit="1" customWidth="1"/>
    <col min="6" max="16384" width="11.42578125" style="1"/>
  </cols>
  <sheetData>
    <row r="1" spans="1:12" x14ac:dyDescent="0.25">
      <c r="A1" s="2" t="s">
        <v>19</v>
      </c>
      <c r="B1" s="3"/>
      <c r="C1" s="112" t="s">
        <v>18</v>
      </c>
      <c r="D1" s="112"/>
      <c r="E1" s="112"/>
      <c r="F1" s="113" t="s">
        <v>68</v>
      </c>
      <c r="G1" s="113"/>
      <c r="H1" s="4"/>
    </row>
    <row r="2" spans="1:12" ht="15.75" thickBot="1" x14ac:dyDescent="0.3">
      <c r="C2" s="114"/>
      <c r="D2" s="114"/>
    </row>
    <row r="3" spans="1:12" ht="15" customHeight="1" x14ac:dyDescent="0.25">
      <c r="A3" s="115" t="s">
        <v>0</v>
      </c>
      <c r="B3" s="116"/>
      <c r="C3" s="100" t="s">
        <v>1</v>
      </c>
      <c r="D3" s="100"/>
      <c r="E3" s="100" t="s">
        <v>2</v>
      </c>
      <c r="F3" s="100"/>
      <c r="G3" s="100" t="s">
        <v>3</v>
      </c>
      <c r="H3" s="100"/>
      <c r="I3" s="100" t="s">
        <v>4</v>
      </c>
      <c r="J3" s="100"/>
      <c r="K3" s="100" t="s">
        <v>20</v>
      </c>
      <c r="L3" s="102" t="s">
        <v>21</v>
      </c>
    </row>
    <row r="4" spans="1:12" ht="15.75" thickBot="1" x14ac:dyDescent="0.3">
      <c r="A4" s="117"/>
      <c r="B4" s="118"/>
      <c r="C4" s="101"/>
      <c r="D4" s="101"/>
      <c r="E4" s="101"/>
      <c r="F4" s="101"/>
      <c r="G4" s="101"/>
      <c r="H4" s="101"/>
      <c r="I4" s="101"/>
      <c r="J4" s="101"/>
      <c r="K4" s="101"/>
      <c r="L4" s="103"/>
    </row>
    <row r="5" spans="1:12" ht="15.75" thickBot="1" x14ac:dyDescent="0.3">
      <c r="A5" s="104" t="s">
        <v>5</v>
      </c>
      <c r="B5" s="105"/>
      <c r="C5" s="106">
        <v>10</v>
      </c>
      <c r="D5" s="107"/>
      <c r="E5" s="108"/>
      <c r="F5" s="109"/>
      <c r="G5" s="82">
        <f>C5-E5</f>
        <v>10</v>
      </c>
      <c r="H5" s="83"/>
      <c r="I5" s="110">
        <v>0</v>
      </c>
      <c r="J5" s="111"/>
      <c r="K5" s="6">
        <v>1000</v>
      </c>
      <c r="L5" s="7">
        <f>E5*K5</f>
        <v>0</v>
      </c>
    </row>
    <row r="6" spans="1:12" ht="15.75" thickBot="1" x14ac:dyDescent="0.3">
      <c r="A6" s="98" t="s">
        <v>6</v>
      </c>
      <c r="B6" s="99"/>
      <c r="C6" s="78">
        <v>6</v>
      </c>
      <c r="D6" s="79"/>
      <c r="E6" s="80"/>
      <c r="F6" s="81"/>
      <c r="G6" s="82">
        <f t="shared" ref="G6:G13" si="0">C6-E6</f>
        <v>6</v>
      </c>
      <c r="H6" s="83"/>
      <c r="I6" s="84">
        <v>0</v>
      </c>
      <c r="J6" s="85"/>
      <c r="K6" s="8">
        <v>1000</v>
      </c>
      <c r="L6" s="7">
        <f t="shared" ref="L6:L15" si="1">E6*K6</f>
        <v>0</v>
      </c>
    </row>
    <row r="7" spans="1:12" ht="15.75" thickBot="1" x14ac:dyDescent="0.3">
      <c r="A7" s="94" t="s">
        <v>7</v>
      </c>
      <c r="B7" s="95"/>
      <c r="C7" s="78">
        <v>0</v>
      </c>
      <c r="D7" s="79"/>
      <c r="E7" s="80"/>
      <c r="F7" s="81"/>
      <c r="G7" s="82">
        <f t="shared" si="0"/>
        <v>0</v>
      </c>
      <c r="H7" s="83"/>
      <c r="I7" s="84">
        <v>0</v>
      </c>
      <c r="J7" s="85"/>
      <c r="K7" s="8">
        <v>800</v>
      </c>
      <c r="L7" s="7">
        <f t="shared" si="1"/>
        <v>0</v>
      </c>
    </row>
    <row r="8" spans="1:12" ht="15.75" thickBot="1" x14ac:dyDescent="0.3">
      <c r="A8" s="94" t="s">
        <v>8</v>
      </c>
      <c r="B8" s="95"/>
      <c r="C8" s="78">
        <v>0</v>
      </c>
      <c r="D8" s="79"/>
      <c r="E8" s="80"/>
      <c r="F8" s="81"/>
      <c r="G8" s="82">
        <f t="shared" si="0"/>
        <v>0</v>
      </c>
      <c r="H8" s="83"/>
      <c r="I8" s="84">
        <v>0</v>
      </c>
      <c r="J8" s="85"/>
      <c r="K8" s="8">
        <v>1000</v>
      </c>
      <c r="L8" s="7">
        <f t="shared" si="1"/>
        <v>0</v>
      </c>
    </row>
    <row r="9" spans="1:12" ht="15.75" thickBot="1" x14ac:dyDescent="0.3">
      <c r="A9" s="94" t="s">
        <v>9</v>
      </c>
      <c r="B9" s="95"/>
      <c r="C9" s="78">
        <v>0</v>
      </c>
      <c r="D9" s="79"/>
      <c r="E9" s="80"/>
      <c r="F9" s="81"/>
      <c r="G9" s="82">
        <f t="shared" si="0"/>
        <v>0</v>
      </c>
      <c r="H9" s="83"/>
      <c r="I9" s="84">
        <v>0</v>
      </c>
      <c r="J9" s="85"/>
      <c r="K9" s="8">
        <v>1000</v>
      </c>
      <c r="L9" s="7">
        <f t="shared" si="1"/>
        <v>0</v>
      </c>
    </row>
    <row r="10" spans="1:12" ht="15.75" thickBot="1" x14ac:dyDescent="0.3">
      <c r="A10" s="94" t="s">
        <v>10</v>
      </c>
      <c r="B10" s="95"/>
      <c r="C10" s="78">
        <v>10</v>
      </c>
      <c r="D10" s="79"/>
      <c r="E10" s="80"/>
      <c r="F10" s="81"/>
      <c r="G10" s="82">
        <f t="shared" si="0"/>
        <v>10</v>
      </c>
      <c r="H10" s="83"/>
      <c r="I10" s="84">
        <v>0</v>
      </c>
      <c r="J10" s="85"/>
      <c r="K10" s="8">
        <v>1000</v>
      </c>
      <c r="L10" s="7">
        <f t="shared" si="1"/>
        <v>0</v>
      </c>
    </row>
    <row r="11" spans="1:12" ht="15.75" thickBot="1" x14ac:dyDescent="0.3">
      <c r="A11" s="94" t="s">
        <v>11</v>
      </c>
      <c r="B11" s="95"/>
      <c r="C11" s="78">
        <v>0</v>
      </c>
      <c r="D11" s="79"/>
      <c r="E11" s="80"/>
      <c r="F11" s="81"/>
      <c r="G11" s="82">
        <f t="shared" si="0"/>
        <v>0</v>
      </c>
      <c r="H11" s="83"/>
      <c r="I11" s="84">
        <v>0</v>
      </c>
      <c r="J11" s="85"/>
      <c r="K11" s="8">
        <v>1000</v>
      </c>
      <c r="L11" s="7">
        <f t="shared" si="1"/>
        <v>0</v>
      </c>
    </row>
    <row r="12" spans="1:12" ht="15.75" thickBot="1" x14ac:dyDescent="0.3">
      <c r="A12" s="94" t="s">
        <v>12</v>
      </c>
      <c r="B12" s="95"/>
      <c r="C12" s="78">
        <v>15</v>
      </c>
      <c r="D12" s="79"/>
      <c r="E12" s="80"/>
      <c r="F12" s="81"/>
      <c r="G12" s="82">
        <f t="shared" si="0"/>
        <v>15</v>
      </c>
      <c r="H12" s="83"/>
      <c r="I12" s="84">
        <v>0</v>
      </c>
      <c r="J12" s="85"/>
      <c r="K12" s="8">
        <v>1000</v>
      </c>
      <c r="L12" s="7">
        <f t="shared" si="1"/>
        <v>0</v>
      </c>
    </row>
    <row r="13" spans="1:12" ht="15.75" thickBot="1" x14ac:dyDescent="0.3">
      <c r="A13" s="94" t="s">
        <v>13</v>
      </c>
      <c r="B13" s="95"/>
      <c r="C13" s="78">
        <v>8</v>
      </c>
      <c r="D13" s="79"/>
      <c r="E13" s="96"/>
      <c r="F13" s="97"/>
      <c r="G13" s="82">
        <f t="shared" si="0"/>
        <v>8</v>
      </c>
      <c r="H13" s="83"/>
      <c r="I13" s="84">
        <v>24</v>
      </c>
      <c r="J13" s="85"/>
      <c r="K13" s="8">
        <v>800</v>
      </c>
      <c r="L13" s="7">
        <f t="shared" si="1"/>
        <v>0</v>
      </c>
    </row>
    <row r="14" spans="1:12" ht="15.75" thickBot="1" x14ac:dyDescent="0.3">
      <c r="A14" s="76" t="s">
        <v>14</v>
      </c>
      <c r="B14" s="77"/>
      <c r="C14" s="78">
        <v>9</v>
      </c>
      <c r="D14" s="79"/>
      <c r="E14" s="80"/>
      <c r="F14" s="81"/>
      <c r="G14" s="82">
        <f>C14-E14</f>
        <v>9</v>
      </c>
      <c r="H14" s="83"/>
      <c r="I14" s="84">
        <v>24</v>
      </c>
      <c r="J14" s="85"/>
      <c r="K14" s="8">
        <v>1000</v>
      </c>
      <c r="L14" s="7">
        <f t="shared" si="1"/>
        <v>0</v>
      </c>
    </row>
    <row r="15" spans="1:12" ht="15.75" thickBot="1" x14ac:dyDescent="0.3">
      <c r="A15" s="86" t="s">
        <v>15</v>
      </c>
      <c r="B15" s="87"/>
      <c r="C15" s="88">
        <v>1</v>
      </c>
      <c r="D15" s="89"/>
      <c r="E15" s="90"/>
      <c r="F15" s="91"/>
      <c r="G15" s="82">
        <v>1</v>
      </c>
      <c r="H15" s="83"/>
      <c r="I15" s="92">
        <v>0</v>
      </c>
      <c r="J15" s="93"/>
      <c r="K15" s="9">
        <v>800</v>
      </c>
      <c r="L15" s="7">
        <f t="shared" si="1"/>
        <v>0</v>
      </c>
    </row>
    <row r="16" spans="1:12" ht="15.75" thickBot="1" x14ac:dyDescent="0.3">
      <c r="A16" s="73" t="s">
        <v>16</v>
      </c>
      <c r="B16" s="74"/>
      <c r="C16" s="73">
        <f>SUM(C5:D15)</f>
        <v>59</v>
      </c>
      <c r="D16" s="74"/>
      <c r="E16" s="73">
        <v>0</v>
      </c>
      <c r="F16" s="74"/>
      <c r="G16" s="73">
        <f>SUM(G5:H15)</f>
        <v>59</v>
      </c>
      <c r="H16" s="74"/>
      <c r="I16" s="75">
        <f>SUM(I5:J15)</f>
        <v>48</v>
      </c>
      <c r="J16" s="75"/>
      <c r="K16" s="10"/>
      <c r="L16" s="11">
        <f>SUM(L5:L15)</f>
        <v>0</v>
      </c>
    </row>
    <row r="17" spans="1:7" ht="15.75" thickBot="1" x14ac:dyDescent="0.3"/>
    <row r="18" spans="1:7" ht="15.75" thickBot="1" x14ac:dyDescent="0.3">
      <c r="A18" s="5" t="s">
        <v>17</v>
      </c>
      <c r="B18" s="55"/>
      <c r="C18" s="13"/>
      <c r="D18" s="14"/>
      <c r="E18" s="14"/>
      <c r="F18" s="14"/>
      <c r="G18" s="14"/>
    </row>
    <row r="19" spans="1:7" ht="15.75" thickBot="1" x14ac:dyDescent="0.3">
      <c r="B19" s="13"/>
      <c r="D19" s="14"/>
      <c r="E19" s="14"/>
      <c r="F19" s="14"/>
      <c r="G19" s="14"/>
    </row>
    <row r="20" spans="1:7" x14ac:dyDescent="0.25">
      <c r="D20" s="119" t="s">
        <v>40</v>
      </c>
      <c r="E20" s="120"/>
      <c r="F20" s="120"/>
      <c r="G20" s="121"/>
    </row>
    <row r="21" spans="1:7" x14ac:dyDescent="0.25">
      <c r="D21" s="122" t="s">
        <v>13</v>
      </c>
      <c r="E21" s="123"/>
      <c r="F21" s="123">
        <v>24</v>
      </c>
      <c r="G21" s="124"/>
    </row>
    <row r="22" spans="1:7" ht="15.75" thickBot="1" x14ac:dyDescent="0.3">
      <c r="D22" s="125" t="s">
        <v>64</v>
      </c>
      <c r="E22" s="126"/>
      <c r="F22" s="126">
        <v>24</v>
      </c>
      <c r="G22" s="127"/>
    </row>
    <row r="23" spans="1:7" x14ac:dyDescent="0.25">
      <c r="D23" s="46"/>
      <c r="E23" s="46"/>
      <c r="F23" s="46"/>
      <c r="G23" s="46"/>
    </row>
    <row r="24" spans="1:7" x14ac:dyDescent="0.25">
      <c r="D24" s="46"/>
      <c r="E24" s="46"/>
      <c r="F24" s="46"/>
      <c r="G24" s="46"/>
    </row>
    <row r="25" spans="1:7" x14ac:dyDescent="0.25">
      <c r="D25" s="13"/>
      <c r="E25" s="59"/>
      <c r="F25" s="13"/>
      <c r="G25" s="13"/>
    </row>
  </sheetData>
  <mergeCells count="75">
    <mergeCell ref="D21:E21"/>
    <mergeCell ref="F21:G21"/>
    <mergeCell ref="D22:E22"/>
    <mergeCell ref="F22:G22"/>
    <mergeCell ref="A16:B16"/>
    <mergeCell ref="C16:D16"/>
    <mergeCell ref="E16:F16"/>
    <mergeCell ref="G16:H16"/>
    <mergeCell ref="I16:J16"/>
    <mergeCell ref="D20:G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J24" sqref="J24"/>
    </sheetView>
  </sheetViews>
  <sheetFormatPr baseColWidth="10" defaultRowHeight="15" x14ac:dyDescent="0.25"/>
  <cols>
    <col min="1" max="4" width="11.42578125" style="1"/>
    <col min="5" max="5" width="15.140625" style="1" bestFit="1" customWidth="1"/>
    <col min="6" max="16384" width="11.42578125" style="1"/>
  </cols>
  <sheetData>
    <row r="1" spans="1:12" x14ac:dyDescent="0.25">
      <c r="A1" s="2" t="s">
        <v>30</v>
      </c>
      <c r="B1" s="3"/>
      <c r="C1" s="112" t="s">
        <v>18</v>
      </c>
      <c r="D1" s="112"/>
      <c r="E1" s="112"/>
      <c r="F1" s="113" t="s">
        <v>67</v>
      </c>
      <c r="G1" s="113"/>
      <c r="H1" s="4"/>
    </row>
    <row r="2" spans="1:12" ht="15.75" thickBot="1" x14ac:dyDescent="0.3">
      <c r="C2" s="114"/>
      <c r="D2" s="114"/>
    </row>
    <row r="3" spans="1:12" ht="15" customHeight="1" x14ac:dyDescent="0.25">
      <c r="A3" s="115" t="s">
        <v>0</v>
      </c>
      <c r="B3" s="116"/>
      <c r="C3" s="100" t="s">
        <v>1</v>
      </c>
      <c r="D3" s="100"/>
      <c r="E3" s="100" t="s">
        <v>2</v>
      </c>
      <c r="F3" s="100"/>
      <c r="G3" s="100" t="s">
        <v>3</v>
      </c>
      <c r="H3" s="100"/>
      <c r="I3" s="100" t="s">
        <v>4</v>
      </c>
      <c r="J3" s="100"/>
      <c r="K3" s="100" t="s">
        <v>20</v>
      </c>
      <c r="L3" s="102" t="s">
        <v>21</v>
      </c>
    </row>
    <row r="4" spans="1:12" ht="15.75" thickBot="1" x14ac:dyDescent="0.3">
      <c r="A4" s="117"/>
      <c r="B4" s="118"/>
      <c r="C4" s="101"/>
      <c r="D4" s="101"/>
      <c r="E4" s="101"/>
      <c r="F4" s="101"/>
      <c r="G4" s="101"/>
      <c r="H4" s="101"/>
      <c r="I4" s="101"/>
      <c r="J4" s="101"/>
      <c r="K4" s="101"/>
      <c r="L4" s="103"/>
    </row>
    <row r="5" spans="1:12" ht="15.75" thickBot="1" x14ac:dyDescent="0.3">
      <c r="A5" s="104" t="s">
        <v>5</v>
      </c>
      <c r="B5" s="105"/>
      <c r="C5" s="106">
        <v>10</v>
      </c>
      <c r="D5" s="107"/>
      <c r="E5" s="108"/>
      <c r="F5" s="109"/>
      <c r="G5" s="82">
        <f>C5-E5</f>
        <v>10</v>
      </c>
      <c r="H5" s="83"/>
      <c r="I5" s="110">
        <v>0</v>
      </c>
      <c r="J5" s="111"/>
      <c r="K5" s="6">
        <v>1000</v>
      </c>
      <c r="L5" s="7">
        <f>E5*K5</f>
        <v>0</v>
      </c>
    </row>
    <row r="6" spans="1:12" ht="15.75" thickBot="1" x14ac:dyDescent="0.3">
      <c r="A6" s="98" t="s">
        <v>6</v>
      </c>
      <c r="B6" s="99"/>
      <c r="C6" s="78">
        <v>6</v>
      </c>
      <c r="D6" s="79"/>
      <c r="E6" s="80"/>
      <c r="F6" s="81"/>
      <c r="G6" s="82">
        <f t="shared" ref="G6:G13" si="0">C6-E6</f>
        <v>6</v>
      </c>
      <c r="H6" s="83"/>
      <c r="I6" s="84">
        <v>0</v>
      </c>
      <c r="J6" s="85"/>
      <c r="K6" s="8">
        <v>1000</v>
      </c>
      <c r="L6" s="7">
        <f t="shared" ref="L6:L15" si="1">E6*K6</f>
        <v>0</v>
      </c>
    </row>
    <row r="7" spans="1:12" ht="15.75" thickBot="1" x14ac:dyDescent="0.3">
      <c r="A7" s="94" t="s">
        <v>7</v>
      </c>
      <c r="B7" s="95"/>
      <c r="C7" s="78">
        <v>0</v>
      </c>
      <c r="D7" s="79"/>
      <c r="E7" s="80"/>
      <c r="F7" s="81"/>
      <c r="G7" s="82">
        <f t="shared" si="0"/>
        <v>0</v>
      </c>
      <c r="H7" s="83"/>
      <c r="I7" s="84">
        <v>0</v>
      </c>
      <c r="J7" s="85"/>
      <c r="K7" s="8">
        <v>800</v>
      </c>
      <c r="L7" s="7">
        <f t="shared" si="1"/>
        <v>0</v>
      </c>
    </row>
    <row r="8" spans="1:12" ht="15.75" thickBot="1" x14ac:dyDescent="0.3">
      <c r="A8" s="94" t="s">
        <v>8</v>
      </c>
      <c r="B8" s="95"/>
      <c r="C8" s="78">
        <v>0</v>
      </c>
      <c r="D8" s="79"/>
      <c r="E8" s="80"/>
      <c r="F8" s="81"/>
      <c r="G8" s="82">
        <f t="shared" si="0"/>
        <v>0</v>
      </c>
      <c r="H8" s="83"/>
      <c r="I8" s="84">
        <v>0</v>
      </c>
      <c r="J8" s="85"/>
      <c r="K8" s="8">
        <v>1000</v>
      </c>
      <c r="L8" s="7">
        <f t="shared" si="1"/>
        <v>0</v>
      </c>
    </row>
    <row r="9" spans="1:12" ht="15.75" thickBot="1" x14ac:dyDescent="0.3">
      <c r="A9" s="94" t="s">
        <v>9</v>
      </c>
      <c r="B9" s="95"/>
      <c r="C9" s="78">
        <v>0</v>
      </c>
      <c r="D9" s="79"/>
      <c r="E9" s="80"/>
      <c r="F9" s="81"/>
      <c r="G9" s="82">
        <f t="shared" si="0"/>
        <v>0</v>
      </c>
      <c r="H9" s="83"/>
      <c r="I9" s="84">
        <v>0</v>
      </c>
      <c r="J9" s="85"/>
      <c r="K9" s="8">
        <v>1000</v>
      </c>
      <c r="L9" s="7">
        <f t="shared" si="1"/>
        <v>0</v>
      </c>
    </row>
    <row r="10" spans="1:12" ht="15.75" thickBot="1" x14ac:dyDescent="0.3">
      <c r="A10" s="94" t="s">
        <v>10</v>
      </c>
      <c r="B10" s="95"/>
      <c r="C10" s="78">
        <v>10</v>
      </c>
      <c r="D10" s="79"/>
      <c r="E10" s="80"/>
      <c r="F10" s="81"/>
      <c r="G10" s="82">
        <f t="shared" si="0"/>
        <v>10</v>
      </c>
      <c r="H10" s="83"/>
      <c r="I10" s="84">
        <v>0</v>
      </c>
      <c r="J10" s="85"/>
      <c r="K10" s="8">
        <v>1000</v>
      </c>
      <c r="L10" s="7">
        <f t="shared" si="1"/>
        <v>0</v>
      </c>
    </row>
    <row r="11" spans="1:12" ht="15.75" thickBot="1" x14ac:dyDescent="0.3">
      <c r="A11" s="94" t="s">
        <v>11</v>
      </c>
      <c r="B11" s="95"/>
      <c r="C11" s="78">
        <v>0</v>
      </c>
      <c r="D11" s="79"/>
      <c r="E11" s="80"/>
      <c r="F11" s="81"/>
      <c r="G11" s="82">
        <f t="shared" si="0"/>
        <v>0</v>
      </c>
      <c r="H11" s="83"/>
      <c r="I11" s="84">
        <v>0</v>
      </c>
      <c r="J11" s="85"/>
      <c r="K11" s="8">
        <v>1000</v>
      </c>
      <c r="L11" s="7">
        <f t="shared" si="1"/>
        <v>0</v>
      </c>
    </row>
    <row r="12" spans="1:12" ht="15.75" thickBot="1" x14ac:dyDescent="0.3">
      <c r="A12" s="94" t="s">
        <v>12</v>
      </c>
      <c r="B12" s="95"/>
      <c r="C12" s="78">
        <v>15</v>
      </c>
      <c r="D12" s="79"/>
      <c r="E12" s="80"/>
      <c r="F12" s="81"/>
      <c r="G12" s="82">
        <f t="shared" si="0"/>
        <v>15</v>
      </c>
      <c r="H12" s="83"/>
      <c r="I12" s="84">
        <v>0</v>
      </c>
      <c r="J12" s="85"/>
      <c r="K12" s="8">
        <v>1000</v>
      </c>
      <c r="L12" s="7">
        <f t="shared" si="1"/>
        <v>0</v>
      </c>
    </row>
    <row r="13" spans="1:12" ht="15.75" thickBot="1" x14ac:dyDescent="0.3">
      <c r="A13" s="94" t="s">
        <v>13</v>
      </c>
      <c r="B13" s="95"/>
      <c r="C13" s="78">
        <v>8</v>
      </c>
      <c r="D13" s="79"/>
      <c r="E13" s="96"/>
      <c r="F13" s="97"/>
      <c r="G13" s="82">
        <f t="shared" si="0"/>
        <v>8</v>
      </c>
      <c r="H13" s="83"/>
      <c r="I13" s="84">
        <v>24</v>
      </c>
      <c r="J13" s="85"/>
      <c r="K13" s="8">
        <v>800</v>
      </c>
      <c r="L13" s="7">
        <f t="shared" si="1"/>
        <v>0</v>
      </c>
    </row>
    <row r="14" spans="1:12" ht="15.75" thickBot="1" x14ac:dyDescent="0.3">
      <c r="A14" s="76" t="s">
        <v>14</v>
      </c>
      <c r="B14" s="77"/>
      <c r="C14" s="78">
        <v>9</v>
      </c>
      <c r="D14" s="79"/>
      <c r="E14" s="80"/>
      <c r="F14" s="81"/>
      <c r="G14" s="82">
        <f>C14-E14</f>
        <v>9</v>
      </c>
      <c r="H14" s="83"/>
      <c r="I14" s="84">
        <v>24</v>
      </c>
      <c r="J14" s="85"/>
      <c r="K14" s="8">
        <v>1000</v>
      </c>
      <c r="L14" s="7">
        <f t="shared" si="1"/>
        <v>0</v>
      </c>
    </row>
    <row r="15" spans="1:12" ht="15.75" thickBot="1" x14ac:dyDescent="0.3">
      <c r="A15" s="86" t="s">
        <v>15</v>
      </c>
      <c r="B15" s="87"/>
      <c r="C15" s="88">
        <v>1</v>
      </c>
      <c r="D15" s="89"/>
      <c r="E15" s="90"/>
      <c r="F15" s="91"/>
      <c r="G15" s="82">
        <v>1</v>
      </c>
      <c r="H15" s="83"/>
      <c r="I15" s="92">
        <v>0</v>
      </c>
      <c r="J15" s="93"/>
      <c r="K15" s="9">
        <v>800</v>
      </c>
      <c r="L15" s="7">
        <f t="shared" si="1"/>
        <v>0</v>
      </c>
    </row>
    <row r="16" spans="1:12" ht="15.75" thickBot="1" x14ac:dyDescent="0.3">
      <c r="A16" s="73" t="s">
        <v>16</v>
      </c>
      <c r="B16" s="74"/>
      <c r="C16" s="73">
        <f>SUM(C5:D15)</f>
        <v>59</v>
      </c>
      <c r="D16" s="74"/>
      <c r="E16" s="73">
        <v>0</v>
      </c>
      <c r="F16" s="74"/>
      <c r="G16" s="73">
        <f>SUM(G5:H15)</f>
        <v>59</v>
      </c>
      <c r="H16" s="74"/>
      <c r="I16" s="75">
        <f>SUM(I5:J15)</f>
        <v>48</v>
      </c>
      <c r="J16" s="75"/>
      <c r="K16" s="10"/>
      <c r="L16" s="11">
        <f>SUM(L5:L15)</f>
        <v>0</v>
      </c>
    </row>
    <row r="17" spans="1:7" ht="15.75" thickBot="1" x14ac:dyDescent="0.3"/>
    <row r="18" spans="1:7" ht="15.75" thickBot="1" x14ac:dyDescent="0.3">
      <c r="A18" s="5" t="s">
        <v>17</v>
      </c>
      <c r="B18" s="55"/>
      <c r="C18" s="13"/>
      <c r="D18" s="14"/>
      <c r="E18" s="14"/>
      <c r="F18" s="14"/>
      <c r="G18" s="14"/>
    </row>
    <row r="19" spans="1:7" ht="15.75" thickBot="1" x14ac:dyDescent="0.3">
      <c r="B19" s="13"/>
      <c r="D19" s="14"/>
      <c r="E19" s="14"/>
      <c r="F19" s="14"/>
      <c r="G19" s="14"/>
    </row>
    <row r="20" spans="1:7" x14ac:dyDescent="0.25">
      <c r="D20" s="119" t="s">
        <v>40</v>
      </c>
      <c r="E20" s="120"/>
      <c r="F20" s="120"/>
      <c r="G20" s="121"/>
    </row>
    <row r="21" spans="1:7" x14ac:dyDescent="0.25">
      <c r="D21" s="122" t="s">
        <v>13</v>
      </c>
      <c r="E21" s="123"/>
      <c r="F21" s="123">
        <v>24</v>
      </c>
      <c r="G21" s="124"/>
    </row>
    <row r="22" spans="1:7" ht="15.75" thickBot="1" x14ac:dyDescent="0.3">
      <c r="D22" s="125" t="s">
        <v>64</v>
      </c>
      <c r="E22" s="126"/>
      <c r="F22" s="126">
        <v>24</v>
      </c>
      <c r="G22" s="127"/>
    </row>
    <row r="23" spans="1:7" x14ac:dyDescent="0.25">
      <c r="D23" s="46"/>
      <c r="E23" s="46"/>
      <c r="F23" s="46"/>
      <c r="G23" s="46"/>
    </row>
    <row r="24" spans="1:7" x14ac:dyDescent="0.25">
      <c r="D24" s="46"/>
      <c r="E24" s="46"/>
      <c r="F24" s="46"/>
      <c r="G24" s="46"/>
    </row>
    <row r="25" spans="1:7" x14ac:dyDescent="0.25">
      <c r="D25" s="13"/>
      <c r="E25" s="57"/>
      <c r="F25" s="13"/>
      <c r="G25" s="13"/>
    </row>
  </sheetData>
  <mergeCells count="75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D20:G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D21:E21"/>
    <mergeCell ref="F21:G21"/>
    <mergeCell ref="D22:E22"/>
    <mergeCell ref="F22:G22"/>
    <mergeCell ref="A16:B16"/>
    <mergeCell ref="C16:D16"/>
    <mergeCell ref="E16:F16"/>
    <mergeCell ref="G16:H16"/>
  </mergeCells>
  <pageMargins left="0.7" right="0.7" top="0.75" bottom="0.75" header="0.3" footer="0.3"/>
  <pageSetup paperSize="9"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C5" sqref="C5:D5"/>
    </sheetView>
  </sheetViews>
  <sheetFormatPr baseColWidth="10" defaultRowHeight="15" x14ac:dyDescent="0.25"/>
  <cols>
    <col min="1" max="4" width="11.42578125" style="1"/>
    <col min="5" max="5" width="15.140625" style="1" bestFit="1" customWidth="1"/>
    <col min="6" max="16384" width="11.42578125" style="1"/>
  </cols>
  <sheetData>
    <row r="1" spans="1:12" x14ac:dyDescent="0.25">
      <c r="A1" s="2" t="s">
        <v>19</v>
      </c>
      <c r="B1" s="3"/>
      <c r="C1" s="112" t="s">
        <v>18</v>
      </c>
      <c r="D1" s="112"/>
      <c r="E1" s="112"/>
      <c r="F1" s="113" t="s">
        <v>66</v>
      </c>
      <c r="G1" s="113"/>
      <c r="H1" s="4"/>
    </row>
    <row r="2" spans="1:12" ht="15.75" thickBot="1" x14ac:dyDescent="0.3">
      <c r="C2" s="114"/>
      <c r="D2" s="114"/>
    </row>
    <row r="3" spans="1:12" ht="15" customHeight="1" x14ac:dyDescent="0.25">
      <c r="A3" s="115" t="s">
        <v>0</v>
      </c>
      <c r="B3" s="116"/>
      <c r="C3" s="100" t="s">
        <v>1</v>
      </c>
      <c r="D3" s="100"/>
      <c r="E3" s="100" t="s">
        <v>2</v>
      </c>
      <c r="F3" s="100"/>
      <c r="G3" s="100" t="s">
        <v>3</v>
      </c>
      <c r="H3" s="100"/>
      <c r="I3" s="100" t="s">
        <v>4</v>
      </c>
      <c r="J3" s="100"/>
      <c r="K3" s="100" t="s">
        <v>20</v>
      </c>
      <c r="L3" s="102" t="s">
        <v>21</v>
      </c>
    </row>
    <row r="4" spans="1:12" ht="15.75" thickBot="1" x14ac:dyDescent="0.3">
      <c r="A4" s="117"/>
      <c r="B4" s="118"/>
      <c r="C4" s="101"/>
      <c r="D4" s="101"/>
      <c r="E4" s="101"/>
      <c r="F4" s="101"/>
      <c r="G4" s="101"/>
      <c r="H4" s="101"/>
      <c r="I4" s="101"/>
      <c r="J4" s="101"/>
      <c r="K4" s="101"/>
      <c r="L4" s="103"/>
    </row>
    <row r="5" spans="1:12" ht="15.75" thickBot="1" x14ac:dyDescent="0.3">
      <c r="A5" s="104" t="s">
        <v>5</v>
      </c>
      <c r="B5" s="105"/>
      <c r="C5" s="106">
        <v>10</v>
      </c>
      <c r="D5" s="107"/>
      <c r="E5" s="108"/>
      <c r="F5" s="109"/>
      <c r="G5" s="82">
        <f>C5-E5</f>
        <v>10</v>
      </c>
      <c r="H5" s="83"/>
      <c r="I5" s="110">
        <v>0</v>
      </c>
      <c r="J5" s="111"/>
      <c r="K5" s="6">
        <v>1000</v>
      </c>
      <c r="L5" s="7">
        <f>E5*K5</f>
        <v>0</v>
      </c>
    </row>
    <row r="6" spans="1:12" ht="15.75" thickBot="1" x14ac:dyDescent="0.3">
      <c r="A6" s="98" t="s">
        <v>6</v>
      </c>
      <c r="B6" s="99"/>
      <c r="C6" s="78">
        <v>6</v>
      </c>
      <c r="D6" s="79"/>
      <c r="E6" s="80"/>
      <c r="F6" s="81"/>
      <c r="G6" s="82">
        <f t="shared" ref="G6:G13" si="0">C6-E6</f>
        <v>6</v>
      </c>
      <c r="H6" s="83"/>
      <c r="I6" s="84">
        <v>0</v>
      </c>
      <c r="J6" s="85"/>
      <c r="K6" s="8">
        <v>1000</v>
      </c>
      <c r="L6" s="7">
        <f t="shared" ref="L6:L15" si="1">E6*K6</f>
        <v>0</v>
      </c>
    </row>
    <row r="7" spans="1:12" ht="15.75" thickBot="1" x14ac:dyDescent="0.3">
      <c r="A7" s="94" t="s">
        <v>7</v>
      </c>
      <c r="B7" s="95"/>
      <c r="C7" s="78">
        <v>0</v>
      </c>
      <c r="D7" s="79"/>
      <c r="E7" s="80"/>
      <c r="F7" s="81"/>
      <c r="G7" s="82">
        <f t="shared" si="0"/>
        <v>0</v>
      </c>
      <c r="H7" s="83"/>
      <c r="I7" s="84">
        <v>0</v>
      </c>
      <c r="J7" s="85"/>
      <c r="K7" s="8">
        <v>800</v>
      </c>
      <c r="L7" s="7">
        <f t="shared" si="1"/>
        <v>0</v>
      </c>
    </row>
    <row r="8" spans="1:12" ht="15.75" thickBot="1" x14ac:dyDescent="0.3">
      <c r="A8" s="94" t="s">
        <v>8</v>
      </c>
      <c r="B8" s="95"/>
      <c r="C8" s="78">
        <v>0</v>
      </c>
      <c r="D8" s="79"/>
      <c r="E8" s="80"/>
      <c r="F8" s="81"/>
      <c r="G8" s="82">
        <f t="shared" si="0"/>
        <v>0</v>
      </c>
      <c r="H8" s="83"/>
      <c r="I8" s="84">
        <v>0</v>
      </c>
      <c r="J8" s="85"/>
      <c r="K8" s="8">
        <v>1000</v>
      </c>
      <c r="L8" s="7">
        <f t="shared" si="1"/>
        <v>0</v>
      </c>
    </row>
    <row r="9" spans="1:12" ht="15.75" thickBot="1" x14ac:dyDescent="0.3">
      <c r="A9" s="94" t="s">
        <v>9</v>
      </c>
      <c r="B9" s="95"/>
      <c r="C9" s="78">
        <v>0</v>
      </c>
      <c r="D9" s="79"/>
      <c r="E9" s="80"/>
      <c r="F9" s="81"/>
      <c r="G9" s="82">
        <f t="shared" si="0"/>
        <v>0</v>
      </c>
      <c r="H9" s="83"/>
      <c r="I9" s="84">
        <v>0</v>
      </c>
      <c r="J9" s="85"/>
      <c r="K9" s="8">
        <v>1000</v>
      </c>
      <c r="L9" s="7">
        <f t="shared" si="1"/>
        <v>0</v>
      </c>
    </row>
    <row r="10" spans="1:12" ht="15.75" thickBot="1" x14ac:dyDescent="0.3">
      <c r="A10" s="94" t="s">
        <v>10</v>
      </c>
      <c r="B10" s="95"/>
      <c r="C10" s="78">
        <v>10</v>
      </c>
      <c r="D10" s="79"/>
      <c r="E10" s="80"/>
      <c r="F10" s="81"/>
      <c r="G10" s="82">
        <f t="shared" si="0"/>
        <v>10</v>
      </c>
      <c r="H10" s="83"/>
      <c r="I10" s="84">
        <v>0</v>
      </c>
      <c r="J10" s="85"/>
      <c r="K10" s="8">
        <v>1000</v>
      </c>
      <c r="L10" s="7">
        <f t="shared" si="1"/>
        <v>0</v>
      </c>
    </row>
    <row r="11" spans="1:12" ht="15.75" thickBot="1" x14ac:dyDescent="0.3">
      <c r="A11" s="94" t="s">
        <v>11</v>
      </c>
      <c r="B11" s="95"/>
      <c r="C11" s="78">
        <v>0</v>
      </c>
      <c r="D11" s="79"/>
      <c r="E11" s="80"/>
      <c r="F11" s="81"/>
      <c r="G11" s="82">
        <f t="shared" si="0"/>
        <v>0</v>
      </c>
      <c r="H11" s="83"/>
      <c r="I11" s="84">
        <v>0</v>
      </c>
      <c r="J11" s="85"/>
      <c r="K11" s="8">
        <v>1000</v>
      </c>
      <c r="L11" s="7">
        <f t="shared" si="1"/>
        <v>0</v>
      </c>
    </row>
    <row r="12" spans="1:12" ht="15.75" thickBot="1" x14ac:dyDescent="0.3">
      <c r="A12" s="94" t="s">
        <v>12</v>
      </c>
      <c r="B12" s="95"/>
      <c r="C12" s="78">
        <v>15</v>
      </c>
      <c r="D12" s="79"/>
      <c r="E12" s="80"/>
      <c r="F12" s="81"/>
      <c r="G12" s="82">
        <f t="shared" si="0"/>
        <v>15</v>
      </c>
      <c r="H12" s="83"/>
      <c r="I12" s="84">
        <v>0</v>
      </c>
      <c r="J12" s="85"/>
      <c r="K12" s="8">
        <v>1000</v>
      </c>
      <c r="L12" s="7">
        <f t="shared" si="1"/>
        <v>0</v>
      </c>
    </row>
    <row r="13" spans="1:12" ht="15.75" thickBot="1" x14ac:dyDescent="0.3">
      <c r="A13" s="94" t="s">
        <v>13</v>
      </c>
      <c r="B13" s="95"/>
      <c r="C13" s="78">
        <v>8</v>
      </c>
      <c r="D13" s="79"/>
      <c r="E13" s="96"/>
      <c r="F13" s="97"/>
      <c r="G13" s="82">
        <f t="shared" si="0"/>
        <v>8</v>
      </c>
      <c r="H13" s="83"/>
      <c r="I13" s="84">
        <v>24</v>
      </c>
      <c r="J13" s="85"/>
      <c r="K13" s="8">
        <v>800</v>
      </c>
      <c r="L13" s="7">
        <f t="shared" si="1"/>
        <v>0</v>
      </c>
    </row>
    <row r="14" spans="1:12" ht="15.75" thickBot="1" x14ac:dyDescent="0.3">
      <c r="A14" s="76" t="s">
        <v>14</v>
      </c>
      <c r="B14" s="77"/>
      <c r="C14" s="78">
        <v>9</v>
      </c>
      <c r="D14" s="79"/>
      <c r="E14" s="80"/>
      <c r="F14" s="81"/>
      <c r="G14" s="82">
        <f>C14-E14</f>
        <v>9</v>
      </c>
      <c r="H14" s="83"/>
      <c r="I14" s="84">
        <v>24</v>
      </c>
      <c r="J14" s="85"/>
      <c r="K14" s="8">
        <v>1000</v>
      </c>
      <c r="L14" s="7">
        <f t="shared" si="1"/>
        <v>0</v>
      </c>
    </row>
    <row r="15" spans="1:12" ht="15.75" thickBot="1" x14ac:dyDescent="0.3">
      <c r="A15" s="86" t="s">
        <v>15</v>
      </c>
      <c r="B15" s="87"/>
      <c r="C15" s="88">
        <v>1</v>
      </c>
      <c r="D15" s="89"/>
      <c r="E15" s="90"/>
      <c r="F15" s="91"/>
      <c r="G15" s="82" t="s">
        <v>65</v>
      </c>
      <c r="H15" s="83"/>
      <c r="I15" s="92">
        <v>0</v>
      </c>
      <c r="J15" s="93"/>
      <c r="K15" s="9">
        <v>800</v>
      </c>
      <c r="L15" s="7">
        <f t="shared" si="1"/>
        <v>0</v>
      </c>
    </row>
    <row r="16" spans="1:12" ht="15.75" thickBot="1" x14ac:dyDescent="0.3">
      <c r="A16" s="73" t="s">
        <v>16</v>
      </c>
      <c r="B16" s="74"/>
      <c r="C16" s="73">
        <f>SUM(C5:D15)</f>
        <v>59</v>
      </c>
      <c r="D16" s="74"/>
      <c r="E16" s="73">
        <v>0</v>
      </c>
      <c r="F16" s="74"/>
      <c r="G16" s="73">
        <f>SUM(G5:H15)</f>
        <v>58</v>
      </c>
      <c r="H16" s="74"/>
      <c r="I16" s="75">
        <f>SUM(I5:J15)</f>
        <v>48</v>
      </c>
      <c r="J16" s="75"/>
      <c r="K16" s="10"/>
      <c r="L16" s="11">
        <f>SUM(L5:L15)</f>
        <v>0</v>
      </c>
    </row>
    <row r="17" spans="1:7" ht="15.75" thickBot="1" x14ac:dyDescent="0.3"/>
    <row r="18" spans="1:7" ht="15.75" thickBot="1" x14ac:dyDescent="0.3">
      <c r="A18" s="5" t="s">
        <v>17</v>
      </c>
      <c r="B18" s="55"/>
      <c r="C18" s="13"/>
      <c r="D18" s="14"/>
      <c r="E18" s="14"/>
      <c r="F18" s="14"/>
      <c r="G18" s="14"/>
    </row>
    <row r="19" spans="1:7" ht="15.75" thickBot="1" x14ac:dyDescent="0.3">
      <c r="B19" s="13"/>
      <c r="D19" s="14"/>
      <c r="E19" s="14"/>
      <c r="F19" s="14"/>
      <c r="G19" s="14"/>
    </row>
    <row r="20" spans="1:7" x14ac:dyDescent="0.25">
      <c r="D20" s="119" t="s">
        <v>40</v>
      </c>
      <c r="E20" s="120"/>
      <c r="F20" s="120"/>
      <c r="G20" s="121"/>
    </row>
    <row r="21" spans="1:7" x14ac:dyDescent="0.25">
      <c r="D21" s="122" t="s">
        <v>13</v>
      </c>
      <c r="E21" s="123"/>
      <c r="F21" s="123">
        <v>24</v>
      </c>
      <c r="G21" s="124"/>
    </row>
    <row r="22" spans="1:7" ht="15.75" thickBot="1" x14ac:dyDescent="0.3">
      <c r="D22" s="125" t="s">
        <v>64</v>
      </c>
      <c r="E22" s="126"/>
      <c r="F22" s="126">
        <v>24</v>
      </c>
      <c r="G22" s="127"/>
    </row>
    <row r="23" spans="1:7" x14ac:dyDescent="0.25">
      <c r="D23" s="46"/>
      <c r="E23" s="46"/>
      <c r="F23" s="46"/>
      <c r="G23" s="46"/>
    </row>
    <row r="24" spans="1:7" x14ac:dyDescent="0.25">
      <c r="D24" s="46"/>
      <c r="E24" s="46"/>
      <c r="F24" s="46"/>
      <c r="G24" s="46"/>
    </row>
    <row r="25" spans="1:7" x14ac:dyDescent="0.25">
      <c r="D25" s="13"/>
      <c r="E25" s="56"/>
      <c r="F25" s="13"/>
      <c r="G25" s="13"/>
    </row>
  </sheetData>
  <mergeCells count="75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D20:G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D21:E21"/>
    <mergeCell ref="F21:G21"/>
    <mergeCell ref="D22:E22"/>
    <mergeCell ref="F22:G22"/>
    <mergeCell ref="A16:B16"/>
    <mergeCell ref="C16:D16"/>
    <mergeCell ref="E16:F16"/>
    <mergeCell ref="G16:H16"/>
  </mergeCells>
  <pageMargins left="0.7" right="0.7" top="0.75" bottom="0.75" header="0.3" footer="0.3"/>
  <pageSetup paperSize="9" orientation="portrait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B18" sqref="B18"/>
    </sheetView>
  </sheetViews>
  <sheetFormatPr baseColWidth="10" defaultRowHeight="15" x14ac:dyDescent="0.25"/>
  <cols>
    <col min="1" max="4" width="11.42578125" style="1"/>
    <col min="5" max="5" width="15.140625" style="1" bestFit="1" customWidth="1"/>
    <col min="6" max="16384" width="11.42578125" style="1"/>
  </cols>
  <sheetData>
    <row r="1" spans="1:12" x14ac:dyDescent="0.25">
      <c r="A1" s="2" t="s">
        <v>30</v>
      </c>
      <c r="B1" s="3"/>
      <c r="C1" s="112" t="s">
        <v>18</v>
      </c>
      <c r="D1" s="112"/>
      <c r="E1" s="112"/>
      <c r="F1" s="113" t="s">
        <v>32</v>
      </c>
      <c r="G1" s="113"/>
      <c r="H1" s="4"/>
    </row>
    <row r="2" spans="1:12" ht="15.75" thickBot="1" x14ac:dyDescent="0.3">
      <c r="C2" s="114"/>
      <c r="D2" s="114"/>
    </row>
    <row r="3" spans="1:12" ht="15" customHeight="1" x14ac:dyDescent="0.25">
      <c r="A3" s="115" t="s">
        <v>0</v>
      </c>
      <c r="B3" s="116"/>
      <c r="C3" s="100" t="s">
        <v>1</v>
      </c>
      <c r="D3" s="100"/>
      <c r="E3" s="100" t="s">
        <v>2</v>
      </c>
      <c r="F3" s="100"/>
      <c r="G3" s="100" t="s">
        <v>3</v>
      </c>
      <c r="H3" s="100"/>
      <c r="I3" s="100" t="s">
        <v>4</v>
      </c>
      <c r="J3" s="100"/>
      <c r="K3" s="100" t="s">
        <v>20</v>
      </c>
      <c r="L3" s="102" t="s">
        <v>21</v>
      </c>
    </row>
    <row r="4" spans="1:12" ht="15.75" thickBot="1" x14ac:dyDescent="0.3">
      <c r="A4" s="117"/>
      <c r="B4" s="118"/>
      <c r="C4" s="101"/>
      <c r="D4" s="101"/>
      <c r="E4" s="101"/>
      <c r="F4" s="101"/>
      <c r="G4" s="101"/>
      <c r="H4" s="101"/>
      <c r="I4" s="101"/>
      <c r="J4" s="101"/>
      <c r="K4" s="101"/>
      <c r="L4" s="103"/>
    </row>
    <row r="5" spans="1:12" ht="15.75" thickBot="1" x14ac:dyDescent="0.3">
      <c r="A5" s="104" t="s">
        <v>5</v>
      </c>
      <c r="B5" s="105"/>
      <c r="C5" s="106">
        <v>12</v>
      </c>
      <c r="D5" s="107"/>
      <c r="E5" s="108">
        <v>2</v>
      </c>
      <c r="F5" s="109"/>
      <c r="G5" s="82">
        <f>C5-E5</f>
        <v>10</v>
      </c>
      <c r="H5" s="83"/>
      <c r="I5" s="110">
        <v>0</v>
      </c>
      <c r="J5" s="111"/>
      <c r="K5" s="6">
        <v>1000</v>
      </c>
      <c r="L5" s="7">
        <f>E5*K5</f>
        <v>2000</v>
      </c>
    </row>
    <row r="6" spans="1:12" ht="15.75" thickBot="1" x14ac:dyDescent="0.3">
      <c r="A6" s="98" t="s">
        <v>6</v>
      </c>
      <c r="B6" s="99"/>
      <c r="C6" s="78">
        <v>6</v>
      </c>
      <c r="D6" s="79"/>
      <c r="E6" s="80"/>
      <c r="F6" s="81"/>
      <c r="G6" s="82">
        <f t="shared" ref="G6:G13" si="0">C6-E6</f>
        <v>6</v>
      </c>
      <c r="H6" s="83"/>
      <c r="I6" s="84">
        <v>0</v>
      </c>
      <c r="J6" s="85"/>
      <c r="K6" s="8">
        <v>1000</v>
      </c>
      <c r="L6" s="7">
        <f t="shared" ref="L6:L15" si="1">E6*K6</f>
        <v>0</v>
      </c>
    </row>
    <row r="7" spans="1:12" ht="15.75" thickBot="1" x14ac:dyDescent="0.3">
      <c r="A7" s="94" t="s">
        <v>7</v>
      </c>
      <c r="B7" s="95"/>
      <c r="C7" s="78">
        <v>0</v>
      </c>
      <c r="D7" s="79"/>
      <c r="E7" s="80"/>
      <c r="F7" s="81"/>
      <c r="G7" s="82">
        <f t="shared" si="0"/>
        <v>0</v>
      </c>
      <c r="H7" s="83"/>
      <c r="I7" s="84">
        <v>0</v>
      </c>
      <c r="J7" s="85"/>
      <c r="K7" s="8">
        <v>800</v>
      </c>
      <c r="L7" s="7">
        <f t="shared" si="1"/>
        <v>0</v>
      </c>
    </row>
    <row r="8" spans="1:12" ht="15.75" thickBot="1" x14ac:dyDescent="0.3">
      <c r="A8" s="94" t="s">
        <v>8</v>
      </c>
      <c r="B8" s="95"/>
      <c r="C8" s="78">
        <v>0</v>
      </c>
      <c r="D8" s="79"/>
      <c r="E8" s="80"/>
      <c r="F8" s="81"/>
      <c r="G8" s="82">
        <f t="shared" si="0"/>
        <v>0</v>
      </c>
      <c r="H8" s="83"/>
      <c r="I8" s="84">
        <v>0</v>
      </c>
      <c r="J8" s="85"/>
      <c r="K8" s="8">
        <v>1000</v>
      </c>
      <c r="L8" s="7">
        <f t="shared" si="1"/>
        <v>0</v>
      </c>
    </row>
    <row r="9" spans="1:12" ht="15.75" thickBot="1" x14ac:dyDescent="0.3">
      <c r="A9" s="94" t="s">
        <v>9</v>
      </c>
      <c r="B9" s="95"/>
      <c r="C9" s="78">
        <v>0</v>
      </c>
      <c r="D9" s="79"/>
      <c r="E9" s="80"/>
      <c r="F9" s="81"/>
      <c r="G9" s="82">
        <f t="shared" si="0"/>
        <v>0</v>
      </c>
      <c r="H9" s="83"/>
      <c r="I9" s="84">
        <v>0</v>
      </c>
      <c r="J9" s="85"/>
      <c r="K9" s="8">
        <v>1000</v>
      </c>
      <c r="L9" s="7">
        <f t="shared" si="1"/>
        <v>0</v>
      </c>
    </row>
    <row r="10" spans="1:12" ht="15.75" thickBot="1" x14ac:dyDescent="0.3">
      <c r="A10" s="94" t="s">
        <v>10</v>
      </c>
      <c r="B10" s="95"/>
      <c r="C10" s="78">
        <v>11</v>
      </c>
      <c r="D10" s="79"/>
      <c r="E10" s="80">
        <v>1</v>
      </c>
      <c r="F10" s="81"/>
      <c r="G10" s="82">
        <f t="shared" si="0"/>
        <v>10</v>
      </c>
      <c r="H10" s="83"/>
      <c r="I10" s="84">
        <v>0</v>
      </c>
      <c r="J10" s="85"/>
      <c r="K10" s="8">
        <v>1000</v>
      </c>
      <c r="L10" s="7">
        <f t="shared" si="1"/>
        <v>1000</v>
      </c>
    </row>
    <row r="11" spans="1:12" ht="15.75" thickBot="1" x14ac:dyDescent="0.3">
      <c r="A11" s="94" t="s">
        <v>11</v>
      </c>
      <c r="B11" s="95"/>
      <c r="C11" s="78">
        <v>0</v>
      </c>
      <c r="D11" s="79"/>
      <c r="E11" s="80"/>
      <c r="F11" s="81"/>
      <c r="G11" s="82">
        <f t="shared" si="0"/>
        <v>0</v>
      </c>
      <c r="H11" s="83"/>
      <c r="I11" s="84">
        <v>0</v>
      </c>
      <c r="J11" s="85"/>
      <c r="K11" s="8">
        <v>1000</v>
      </c>
      <c r="L11" s="7">
        <f t="shared" si="1"/>
        <v>0</v>
      </c>
    </row>
    <row r="12" spans="1:12" ht="15.75" thickBot="1" x14ac:dyDescent="0.3">
      <c r="A12" s="94" t="s">
        <v>12</v>
      </c>
      <c r="B12" s="95"/>
      <c r="C12" s="78">
        <v>15</v>
      </c>
      <c r="D12" s="79"/>
      <c r="E12" s="80"/>
      <c r="F12" s="81"/>
      <c r="G12" s="82">
        <f t="shared" si="0"/>
        <v>15</v>
      </c>
      <c r="H12" s="83"/>
      <c r="I12" s="84">
        <v>0</v>
      </c>
      <c r="J12" s="85"/>
      <c r="K12" s="8">
        <v>1000</v>
      </c>
      <c r="L12" s="7">
        <f t="shared" si="1"/>
        <v>0</v>
      </c>
    </row>
    <row r="13" spans="1:12" ht="15.75" thickBot="1" x14ac:dyDescent="0.3">
      <c r="A13" s="94" t="s">
        <v>13</v>
      </c>
      <c r="B13" s="95"/>
      <c r="C13" s="78">
        <v>9</v>
      </c>
      <c r="D13" s="79"/>
      <c r="E13" s="96">
        <v>1</v>
      </c>
      <c r="F13" s="97"/>
      <c r="G13" s="82">
        <f t="shared" si="0"/>
        <v>8</v>
      </c>
      <c r="H13" s="83"/>
      <c r="I13" s="84">
        <v>24</v>
      </c>
      <c r="J13" s="85"/>
      <c r="K13" s="8">
        <v>800</v>
      </c>
      <c r="L13" s="7">
        <f t="shared" si="1"/>
        <v>800</v>
      </c>
    </row>
    <row r="14" spans="1:12" ht="15.75" thickBot="1" x14ac:dyDescent="0.3">
      <c r="A14" s="76" t="s">
        <v>14</v>
      </c>
      <c r="B14" s="77"/>
      <c r="C14" s="78">
        <v>10</v>
      </c>
      <c r="D14" s="79"/>
      <c r="E14" s="80">
        <v>1</v>
      </c>
      <c r="F14" s="81"/>
      <c r="G14" s="82">
        <f>C14-E14</f>
        <v>9</v>
      </c>
      <c r="H14" s="83"/>
      <c r="I14" s="84">
        <v>24</v>
      </c>
      <c r="J14" s="85"/>
      <c r="K14" s="8">
        <v>1000</v>
      </c>
      <c r="L14" s="7">
        <f t="shared" si="1"/>
        <v>1000</v>
      </c>
    </row>
    <row r="15" spans="1:12" ht="15.75" thickBot="1" x14ac:dyDescent="0.3">
      <c r="A15" s="86" t="s">
        <v>15</v>
      </c>
      <c r="B15" s="87"/>
      <c r="C15" s="88">
        <v>1</v>
      </c>
      <c r="D15" s="89"/>
      <c r="E15" s="90"/>
      <c r="F15" s="91"/>
      <c r="G15" s="82" t="s">
        <v>65</v>
      </c>
      <c r="H15" s="83"/>
      <c r="I15" s="92">
        <v>0</v>
      </c>
      <c r="J15" s="93"/>
      <c r="K15" s="9">
        <v>800</v>
      </c>
      <c r="L15" s="7">
        <f t="shared" si="1"/>
        <v>0</v>
      </c>
    </row>
    <row r="16" spans="1:12" ht="15.75" thickBot="1" x14ac:dyDescent="0.3">
      <c r="A16" s="73" t="s">
        <v>16</v>
      </c>
      <c r="B16" s="74"/>
      <c r="C16" s="73">
        <f>SUM(C5:D15)</f>
        <v>64</v>
      </c>
      <c r="D16" s="74"/>
      <c r="E16" s="73">
        <v>0</v>
      </c>
      <c r="F16" s="74"/>
      <c r="G16" s="73">
        <f>SUM(G5:H15)</f>
        <v>58</v>
      </c>
      <c r="H16" s="74"/>
      <c r="I16" s="75">
        <f>SUM(I5:J15)</f>
        <v>48</v>
      </c>
      <c r="J16" s="75"/>
      <c r="K16" s="10"/>
      <c r="L16" s="11">
        <f>SUM(L5:L15)</f>
        <v>4800</v>
      </c>
    </row>
    <row r="17" spans="1:7" ht="15.75" thickBot="1" x14ac:dyDescent="0.3"/>
    <row r="18" spans="1:7" ht="15.75" thickBot="1" x14ac:dyDescent="0.3">
      <c r="A18" s="5" t="s">
        <v>17</v>
      </c>
      <c r="B18" s="58">
        <v>51478</v>
      </c>
      <c r="C18" s="13"/>
      <c r="D18" s="14"/>
      <c r="E18" s="14"/>
      <c r="F18" s="14"/>
      <c r="G18" s="14"/>
    </row>
    <row r="19" spans="1:7" ht="15.75" thickBot="1" x14ac:dyDescent="0.3">
      <c r="B19" s="58">
        <v>51476</v>
      </c>
      <c r="D19" s="14"/>
      <c r="E19" s="14"/>
      <c r="F19" s="14"/>
      <c r="G19" s="14"/>
    </row>
    <row r="20" spans="1:7" x14ac:dyDescent="0.25">
      <c r="D20" s="119" t="s">
        <v>40</v>
      </c>
      <c r="E20" s="120"/>
      <c r="F20" s="120"/>
      <c r="G20" s="121"/>
    </row>
    <row r="21" spans="1:7" x14ac:dyDescent="0.25">
      <c r="D21" s="122" t="s">
        <v>13</v>
      </c>
      <c r="E21" s="123"/>
      <c r="F21" s="123">
        <v>24</v>
      </c>
      <c r="G21" s="124"/>
    </row>
    <row r="22" spans="1:7" ht="15.75" thickBot="1" x14ac:dyDescent="0.3">
      <c r="D22" s="125" t="s">
        <v>64</v>
      </c>
      <c r="E22" s="126"/>
      <c r="F22" s="126">
        <v>24</v>
      </c>
      <c r="G22" s="127"/>
    </row>
    <row r="23" spans="1:7" x14ac:dyDescent="0.25">
      <c r="D23" s="46"/>
      <c r="E23" s="46"/>
      <c r="F23" s="46"/>
      <c r="G23" s="46"/>
    </row>
    <row r="24" spans="1:7" x14ac:dyDescent="0.25">
      <c r="D24" s="46"/>
      <c r="E24" s="46"/>
      <c r="F24" s="46"/>
      <c r="G24" s="46"/>
    </row>
    <row r="25" spans="1:7" x14ac:dyDescent="0.25">
      <c r="D25" s="13"/>
      <c r="E25" s="54"/>
      <c r="F25" s="13"/>
      <c r="G25" s="13"/>
    </row>
  </sheetData>
  <mergeCells count="75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D20:G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D21:E21"/>
    <mergeCell ref="F21:G21"/>
    <mergeCell ref="D22:E22"/>
    <mergeCell ref="F22:G22"/>
    <mergeCell ref="A16:B16"/>
    <mergeCell ref="C16:D16"/>
    <mergeCell ref="E16:F16"/>
    <mergeCell ref="G16:H16"/>
  </mergeCells>
  <pageMargins left="0.7" right="0.7" top="0.75" bottom="0.75" header="0.3" footer="0.3"/>
  <pageSetup paperSize="9" orientation="portrait" verticalDpi="30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C18" sqref="C18"/>
    </sheetView>
  </sheetViews>
  <sheetFormatPr baseColWidth="10" defaultRowHeight="15" x14ac:dyDescent="0.25"/>
  <cols>
    <col min="1" max="4" width="11.42578125" style="1"/>
    <col min="5" max="5" width="15.140625" style="1" bestFit="1" customWidth="1"/>
    <col min="6" max="16384" width="11.42578125" style="1"/>
  </cols>
  <sheetData>
    <row r="1" spans="1:12" x14ac:dyDescent="0.25">
      <c r="A1" s="2" t="s">
        <v>19</v>
      </c>
      <c r="B1" s="3"/>
      <c r="C1" s="112" t="s">
        <v>18</v>
      </c>
      <c r="D1" s="112"/>
      <c r="E1" s="112"/>
      <c r="F1" s="113" t="s">
        <v>41</v>
      </c>
      <c r="G1" s="113"/>
      <c r="H1" s="4"/>
    </row>
    <row r="2" spans="1:12" ht="15.75" thickBot="1" x14ac:dyDescent="0.3">
      <c r="C2" s="114"/>
      <c r="D2" s="114"/>
    </row>
    <row r="3" spans="1:12" ht="15" customHeight="1" x14ac:dyDescent="0.25">
      <c r="A3" s="115" t="s">
        <v>0</v>
      </c>
      <c r="B3" s="116"/>
      <c r="C3" s="100" t="s">
        <v>1</v>
      </c>
      <c r="D3" s="100"/>
      <c r="E3" s="100" t="s">
        <v>2</v>
      </c>
      <c r="F3" s="100"/>
      <c r="G3" s="100" t="s">
        <v>3</v>
      </c>
      <c r="H3" s="100"/>
      <c r="I3" s="100" t="s">
        <v>4</v>
      </c>
      <c r="J3" s="100"/>
      <c r="K3" s="100" t="s">
        <v>20</v>
      </c>
      <c r="L3" s="102" t="s">
        <v>21</v>
      </c>
    </row>
    <row r="4" spans="1:12" ht="15.75" thickBot="1" x14ac:dyDescent="0.3">
      <c r="A4" s="117"/>
      <c r="B4" s="118"/>
      <c r="C4" s="101"/>
      <c r="D4" s="101"/>
      <c r="E4" s="101"/>
      <c r="F4" s="101"/>
      <c r="G4" s="101"/>
      <c r="H4" s="101"/>
      <c r="I4" s="101"/>
      <c r="J4" s="101"/>
      <c r="K4" s="101"/>
      <c r="L4" s="103"/>
    </row>
    <row r="5" spans="1:12" ht="15.75" thickBot="1" x14ac:dyDescent="0.3">
      <c r="A5" s="104" t="s">
        <v>5</v>
      </c>
      <c r="B5" s="105"/>
      <c r="C5" s="106">
        <v>12</v>
      </c>
      <c r="D5" s="107"/>
      <c r="E5" s="108"/>
      <c r="F5" s="109"/>
      <c r="G5" s="82">
        <f>C5-E5</f>
        <v>12</v>
      </c>
      <c r="H5" s="83"/>
      <c r="I5" s="110">
        <v>0</v>
      </c>
      <c r="J5" s="111"/>
      <c r="K5" s="6">
        <v>1000</v>
      </c>
      <c r="L5" s="7">
        <f>E5*K5</f>
        <v>0</v>
      </c>
    </row>
    <row r="6" spans="1:12" ht="15.75" thickBot="1" x14ac:dyDescent="0.3">
      <c r="A6" s="98" t="s">
        <v>6</v>
      </c>
      <c r="B6" s="99"/>
      <c r="C6" s="78">
        <v>8</v>
      </c>
      <c r="D6" s="79"/>
      <c r="E6" s="80">
        <v>2</v>
      </c>
      <c r="F6" s="81"/>
      <c r="G6" s="82">
        <f t="shared" ref="G6:G15" si="0">C6-E6</f>
        <v>6</v>
      </c>
      <c r="H6" s="83"/>
      <c r="I6" s="84">
        <v>0</v>
      </c>
      <c r="J6" s="85"/>
      <c r="K6" s="8">
        <v>1000</v>
      </c>
      <c r="L6" s="7">
        <f t="shared" ref="L6:L15" si="1">E6*K6</f>
        <v>2000</v>
      </c>
    </row>
    <row r="7" spans="1:12" ht="15.75" thickBot="1" x14ac:dyDescent="0.3">
      <c r="A7" s="94" t="s">
        <v>7</v>
      </c>
      <c r="B7" s="95"/>
      <c r="C7" s="78">
        <v>0</v>
      </c>
      <c r="D7" s="79"/>
      <c r="E7" s="80"/>
      <c r="F7" s="81"/>
      <c r="G7" s="82">
        <f t="shared" si="0"/>
        <v>0</v>
      </c>
      <c r="H7" s="83"/>
      <c r="I7" s="84">
        <v>0</v>
      </c>
      <c r="J7" s="85"/>
      <c r="K7" s="8">
        <v>800</v>
      </c>
      <c r="L7" s="7">
        <f t="shared" si="1"/>
        <v>0</v>
      </c>
    </row>
    <row r="8" spans="1:12" ht="15.75" thickBot="1" x14ac:dyDescent="0.3">
      <c r="A8" s="94" t="s">
        <v>8</v>
      </c>
      <c r="B8" s="95"/>
      <c r="C8" s="78">
        <v>0</v>
      </c>
      <c r="D8" s="79"/>
      <c r="E8" s="80"/>
      <c r="F8" s="81"/>
      <c r="G8" s="82">
        <f t="shared" si="0"/>
        <v>0</v>
      </c>
      <c r="H8" s="83"/>
      <c r="I8" s="84">
        <v>0</v>
      </c>
      <c r="J8" s="85"/>
      <c r="K8" s="8">
        <v>1000</v>
      </c>
      <c r="L8" s="7">
        <f t="shared" si="1"/>
        <v>0</v>
      </c>
    </row>
    <row r="9" spans="1:12" ht="15.75" thickBot="1" x14ac:dyDescent="0.3">
      <c r="A9" s="94" t="s">
        <v>9</v>
      </c>
      <c r="B9" s="95"/>
      <c r="C9" s="78">
        <v>0</v>
      </c>
      <c r="D9" s="79"/>
      <c r="E9" s="80"/>
      <c r="F9" s="81"/>
      <c r="G9" s="82">
        <f t="shared" si="0"/>
        <v>0</v>
      </c>
      <c r="H9" s="83"/>
      <c r="I9" s="84">
        <v>0</v>
      </c>
      <c r="J9" s="85"/>
      <c r="K9" s="8">
        <v>1000</v>
      </c>
      <c r="L9" s="7">
        <f t="shared" si="1"/>
        <v>0</v>
      </c>
    </row>
    <row r="10" spans="1:12" ht="15.75" thickBot="1" x14ac:dyDescent="0.3">
      <c r="A10" s="94" t="s">
        <v>10</v>
      </c>
      <c r="B10" s="95"/>
      <c r="C10" s="78">
        <v>11</v>
      </c>
      <c r="D10" s="79"/>
      <c r="E10" s="80"/>
      <c r="F10" s="81"/>
      <c r="G10" s="82">
        <f t="shared" si="0"/>
        <v>11</v>
      </c>
      <c r="H10" s="83"/>
      <c r="I10" s="84">
        <v>0</v>
      </c>
      <c r="J10" s="85"/>
      <c r="K10" s="8">
        <v>1000</v>
      </c>
      <c r="L10" s="7">
        <f t="shared" si="1"/>
        <v>0</v>
      </c>
    </row>
    <row r="11" spans="1:12" ht="15.75" thickBot="1" x14ac:dyDescent="0.3">
      <c r="A11" s="94" t="s">
        <v>11</v>
      </c>
      <c r="B11" s="95"/>
      <c r="C11" s="78">
        <v>0</v>
      </c>
      <c r="D11" s="79"/>
      <c r="E11" s="80"/>
      <c r="F11" s="81"/>
      <c r="G11" s="82">
        <f t="shared" si="0"/>
        <v>0</v>
      </c>
      <c r="H11" s="83"/>
      <c r="I11" s="84">
        <v>0</v>
      </c>
      <c r="J11" s="85"/>
      <c r="K11" s="8">
        <v>1000</v>
      </c>
      <c r="L11" s="7">
        <f t="shared" si="1"/>
        <v>0</v>
      </c>
    </row>
    <row r="12" spans="1:12" ht="15.75" thickBot="1" x14ac:dyDescent="0.3">
      <c r="A12" s="94" t="s">
        <v>12</v>
      </c>
      <c r="B12" s="95"/>
      <c r="C12" s="78">
        <v>15</v>
      </c>
      <c r="D12" s="79"/>
      <c r="E12" s="80"/>
      <c r="F12" s="81"/>
      <c r="G12" s="82">
        <f t="shared" si="0"/>
        <v>15</v>
      </c>
      <c r="H12" s="83"/>
      <c r="I12" s="84">
        <v>0</v>
      </c>
      <c r="J12" s="85"/>
      <c r="K12" s="8">
        <v>1000</v>
      </c>
      <c r="L12" s="7">
        <f t="shared" si="1"/>
        <v>0</v>
      </c>
    </row>
    <row r="13" spans="1:12" ht="15.75" thickBot="1" x14ac:dyDescent="0.3">
      <c r="A13" s="94" t="s">
        <v>13</v>
      </c>
      <c r="B13" s="95"/>
      <c r="C13" s="78">
        <v>9</v>
      </c>
      <c r="D13" s="79"/>
      <c r="E13" s="96"/>
      <c r="F13" s="97"/>
      <c r="G13" s="82">
        <f t="shared" si="0"/>
        <v>9</v>
      </c>
      <c r="H13" s="83"/>
      <c r="I13" s="84">
        <v>24</v>
      </c>
      <c r="J13" s="85"/>
      <c r="K13" s="8">
        <v>800</v>
      </c>
      <c r="L13" s="7">
        <f t="shared" si="1"/>
        <v>0</v>
      </c>
    </row>
    <row r="14" spans="1:12" ht="15.75" thickBot="1" x14ac:dyDescent="0.3">
      <c r="A14" s="76" t="s">
        <v>14</v>
      </c>
      <c r="B14" s="77"/>
      <c r="C14" s="78">
        <v>11</v>
      </c>
      <c r="D14" s="79"/>
      <c r="E14" s="80">
        <v>1</v>
      </c>
      <c r="F14" s="81"/>
      <c r="G14" s="82">
        <f t="shared" si="0"/>
        <v>10</v>
      </c>
      <c r="H14" s="83"/>
      <c r="I14" s="84">
        <v>24</v>
      </c>
      <c r="J14" s="85"/>
      <c r="K14" s="8">
        <v>1000</v>
      </c>
      <c r="L14" s="7">
        <f t="shared" si="1"/>
        <v>1000</v>
      </c>
    </row>
    <row r="15" spans="1:12" ht="15.75" thickBot="1" x14ac:dyDescent="0.3">
      <c r="A15" s="86" t="s">
        <v>15</v>
      </c>
      <c r="B15" s="87"/>
      <c r="C15" s="88">
        <v>1</v>
      </c>
      <c r="D15" s="89"/>
      <c r="E15" s="90"/>
      <c r="F15" s="91"/>
      <c r="G15" s="82">
        <f t="shared" si="0"/>
        <v>1</v>
      </c>
      <c r="H15" s="83"/>
      <c r="I15" s="92">
        <v>0</v>
      </c>
      <c r="J15" s="93"/>
      <c r="K15" s="9">
        <v>800</v>
      </c>
      <c r="L15" s="7">
        <f t="shared" si="1"/>
        <v>0</v>
      </c>
    </row>
    <row r="16" spans="1:12" ht="15.75" thickBot="1" x14ac:dyDescent="0.3">
      <c r="A16" s="73" t="s">
        <v>16</v>
      </c>
      <c r="B16" s="74"/>
      <c r="C16" s="73">
        <f>SUM(C5:D15)</f>
        <v>67</v>
      </c>
      <c r="D16" s="74"/>
      <c r="E16" s="73">
        <v>0</v>
      </c>
      <c r="F16" s="74"/>
      <c r="G16" s="73">
        <f>SUM(G5:H15)</f>
        <v>64</v>
      </c>
      <c r="H16" s="74"/>
      <c r="I16" s="75">
        <f>SUM(I5:J15)</f>
        <v>48</v>
      </c>
      <c r="J16" s="75"/>
      <c r="K16" s="10"/>
      <c r="L16" s="11">
        <f>SUM(L5:L15)</f>
        <v>3000</v>
      </c>
    </row>
    <row r="17" spans="1:7" ht="15.75" thickBot="1" x14ac:dyDescent="0.3"/>
    <row r="18" spans="1:7" ht="15.75" thickBot="1" x14ac:dyDescent="0.3">
      <c r="A18" s="5" t="s">
        <v>17</v>
      </c>
      <c r="B18" s="55">
        <v>51474</v>
      </c>
      <c r="C18" s="13"/>
      <c r="D18" s="14"/>
      <c r="E18" s="14"/>
      <c r="F18" s="14"/>
      <c r="G18" s="14"/>
    </row>
    <row r="19" spans="1:7" ht="15.75" thickBot="1" x14ac:dyDescent="0.3">
      <c r="D19" s="14"/>
      <c r="E19" s="14"/>
      <c r="F19" s="14"/>
      <c r="G19" s="14"/>
    </row>
    <row r="20" spans="1:7" x14ac:dyDescent="0.25">
      <c r="D20" s="119" t="s">
        <v>40</v>
      </c>
      <c r="E20" s="120"/>
      <c r="F20" s="120"/>
      <c r="G20" s="121"/>
    </row>
    <row r="21" spans="1:7" x14ac:dyDescent="0.25">
      <c r="D21" s="122" t="s">
        <v>13</v>
      </c>
      <c r="E21" s="123"/>
      <c r="F21" s="123">
        <v>24</v>
      </c>
      <c r="G21" s="124"/>
    </row>
    <row r="22" spans="1:7" ht="15.75" thickBot="1" x14ac:dyDescent="0.3">
      <c r="D22" s="125" t="s">
        <v>64</v>
      </c>
      <c r="E22" s="126"/>
      <c r="F22" s="126">
        <v>24</v>
      </c>
      <c r="G22" s="127"/>
    </row>
    <row r="23" spans="1:7" x14ac:dyDescent="0.25">
      <c r="D23" s="46"/>
      <c r="E23" s="46"/>
      <c r="F23" s="46"/>
      <c r="G23" s="46"/>
    </row>
    <row r="24" spans="1:7" x14ac:dyDescent="0.25">
      <c r="D24" s="46"/>
      <c r="E24" s="46"/>
      <c r="F24" s="46"/>
      <c r="G24" s="46"/>
    </row>
    <row r="25" spans="1:7" x14ac:dyDescent="0.25">
      <c r="D25" s="13"/>
      <c r="E25" s="53"/>
      <c r="F25" s="13"/>
      <c r="G25" s="13"/>
    </row>
  </sheetData>
  <mergeCells count="75">
    <mergeCell ref="D21:E21"/>
    <mergeCell ref="F21:G21"/>
    <mergeCell ref="D22:E22"/>
    <mergeCell ref="F22:G22"/>
    <mergeCell ref="A16:B16"/>
    <mergeCell ref="C16:D16"/>
    <mergeCell ref="E16:F16"/>
    <mergeCell ref="G16:H16"/>
    <mergeCell ref="I16:J16"/>
    <mergeCell ref="D20:G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E15" sqref="E15:F15"/>
    </sheetView>
  </sheetViews>
  <sheetFormatPr baseColWidth="10" defaultRowHeight="15" x14ac:dyDescent="0.25"/>
  <cols>
    <col min="1" max="4" width="11.42578125" style="1"/>
    <col min="5" max="5" width="15.140625" style="1" bestFit="1" customWidth="1"/>
    <col min="6" max="16384" width="11.42578125" style="1"/>
  </cols>
  <sheetData>
    <row r="1" spans="1:12" x14ac:dyDescent="0.25">
      <c r="A1" s="2" t="s">
        <v>52</v>
      </c>
      <c r="B1" s="3"/>
      <c r="C1" s="112" t="s">
        <v>18</v>
      </c>
      <c r="D1" s="112"/>
      <c r="E1" s="112"/>
      <c r="F1" s="113" t="s">
        <v>32</v>
      </c>
      <c r="G1" s="113"/>
      <c r="H1" s="4"/>
    </row>
    <row r="2" spans="1:12" ht="15.75" thickBot="1" x14ac:dyDescent="0.3">
      <c r="C2" s="114"/>
      <c r="D2" s="114"/>
    </row>
    <row r="3" spans="1:12" ht="15" customHeight="1" x14ac:dyDescent="0.25">
      <c r="A3" s="115" t="s">
        <v>0</v>
      </c>
      <c r="B3" s="116"/>
      <c r="C3" s="100" t="s">
        <v>1</v>
      </c>
      <c r="D3" s="100"/>
      <c r="E3" s="100" t="s">
        <v>2</v>
      </c>
      <c r="F3" s="100"/>
      <c r="G3" s="100" t="s">
        <v>3</v>
      </c>
      <c r="H3" s="100"/>
      <c r="I3" s="100" t="s">
        <v>4</v>
      </c>
      <c r="J3" s="100"/>
      <c r="K3" s="100" t="s">
        <v>20</v>
      </c>
      <c r="L3" s="102" t="s">
        <v>21</v>
      </c>
    </row>
    <row r="4" spans="1:12" ht="15.75" thickBot="1" x14ac:dyDescent="0.3">
      <c r="A4" s="117"/>
      <c r="B4" s="118"/>
      <c r="C4" s="101"/>
      <c r="D4" s="101"/>
      <c r="E4" s="101"/>
      <c r="F4" s="101"/>
      <c r="G4" s="101"/>
      <c r="H4" s="101"/>
      <c r="I4" s="101"/>
      <c r="J4" s="101"/>
      <c r="K4" s="101"/>
      <c r="L4" s="103"/>
    </row>
    <row r="5" spans="1:12" ht="15.75" thickBot="1" x14ac:dyDescent="0.3">
      <c r="A5" s="104" t="s">
        <v>5</v>
      </c>
      <c r="B5" s="105"/>
      <c r="C5" s="106">
        <v>12</v>
      </c>
      <c r="D5" s="107"/>
      <c r="E5" s="108"/>
      <c r="F5" s="109"/>
      <c r="G5" s="82">
        <f>C5-E5</f>
        <v>12</v>
      </c>
      <c r="H5" s="83"/>
      <c r="I5" s="110">
        <v>0</v>
      </c>
      <c r="J5" s="111"/>
      <c r="K5" s="6">
        <v>1000</v>
      </c>
      <c r="L5" s="7">
        <f>E5*K5</f>
        <v>0</v>
      </c>
    </row>
    <row r="6" spans="1:12" ht="15.75" thickBot="1" x14ac:dyDescent="0.3">
      <c r="A6" s="98" t="s">
        <v>6</v>
      </c>
      <c r="B6" s="99"/>
      <c r="C6" s="78">
        <v>8</v>
      </c>
      <c r="D6" s="79"/>
      <c r="E6" s="80"/>
      <c r="F6" s="81"/>
      <c r="G6" s="82">
        <f t="shared" ref="G6:G15" si="0">C6-E6</f>
        <v>8</v>
      </c>
      <c r="H6" s="83"/>
      <c r="I6" s="84">
        <v>0</v>
      </c>
      <c r="J6" s="85"/>
      <c r="K6" s="8">
        <v>1000</v>
      </c>
      <c r="L6" s="7">
        <f t="shared" ref="L6:L15" si="1">E6*K6</f>
        <v>0</v>
      </c>
    </row>
    <row r="7" spans="1:12" ht="15.75" thickBot="1" x14ac:dyDescent="0.3">
      <c r="A7" s="94" t="s">
        <v>7</v>
      </c>
      <c r="B7" s="95"/>
      <c r="C7" s="78">
        <v>0</v>
      </c>
      <c r="D7" s="79"/>
      <c r="E7" s="80"/>
      <c r="F7" s="81"/>
      <c r="G7" s="82">
        <f t="shared" si="0"/>
        <v>0</v>
      </c>
      <c r="H7" s="83"/>
      <c r="I7" s="84">
        <v>0</v>
      </c>
      <c r="J7" s="85"/>
      <c r="K7" s="8">
        <v>800</v>
      </c>
      <c r="L7" s="7">
        <f t="shared" si="1"/>
        <v>0</v>
      </c>
    </row>
    <row r="8" spans="1:12" ht="15.75" thickBot="1" x14ac:dyDescent="0.3">
      <c r="A8" s="94" t="s">
        <v>8</v>
      </c>
      <c r="B8" s="95"/>
      <c r="C8" s="78">
        <v>0</v>
      </c>
      <c r="D8" s="79"/>
      <c r="E8" s="80"/>
      <c r="F8" s="81"/>
      <c r="G8" s="82">
        <f t="shared" si="0"/>
        <v>0</v>
      </c>
      <c r="H8" s="83"/>
      <c r="I8" s="84">
        <v>0</v>
      </c>
      <c r="J8" s="85"/>
      <c r="K8" s="8">
        <v>1000</v>
      </c>
      <c r="L8" s="7">
        <f t="shared" si="1"/>
        <v>0</v>
      </c>
    </row>
    <row r="9" spans="1:12" ht="15.75" thickBot="1" x14ac:dyDescent="0.3">
      <c r="A9" s="94" t="s">
        <v>9</v>
      </c>
      <c r="B9" s="95"/>
      <c r="C9" s="78">
        <v>0</v>
      </c>
      <c r="D9" s="79"/>
      <c r="E9" s="80"/>
      <c r="F9" s="81"/>
      <c r="G9" s="82">
        <f t="shared" si="0"/>
        <v>0</v>
      </c>
      <c r="H9" s="83"/>
      <c r="I9" s="84">
        <v>0</v>
      </c>
      <c r="J9" s="85"/>
      <c r="K9" s="8">
        <v>1000</v>
      </c>
      <c r="L9" s="7">
        <f t="shared" si="1"/>
        <v>0</v>
      </c>
    </row>
    <row r="10" spans="1:12" ht="15.75" thickBot="1" x14ac:dyDescent="0.3">
      <c r="A10" s="94" t="s">
        <v>10</v>
      </c>
      <c r="B10" s="95"/>
      <c r="C10" s="78">
        <v>12</v>
      </c>
      <c r="D10" s="79"/>
      <c r="E10" s="80">
        <v>1</v>
      </c>
      <c r="F10" s="81"/>
      <c r="G10" s="82">
        <f t="shared" si="0"/>
        <v>11</v>
      </c>
      <c r="H10" s="83"/>
      <c r="I10" s="84">
        <v>0</v>
      </c>
      <c r="J10" s="85"/>
      <c r="K10" s="8">
        <v>1000</v>
      </c>
      <c r="L10" s="7">
        <f t="shared" si="1"/>
        <v>1000</v>
      </c>
    </row>
    <row r="11" spans="1:12" ht="15.75" thickBot="1" x14ac:dyDescent="0.3">
      <c r="A11" s="94" t="s">
        <v>11</v>
      </c>
      <c r="B11" s="95"/>
      <c r="C11" s="78">
        <v>0</v>
      </c>
      <c r="D11" s="79"/>
      <c r="E11" s="80"/>
      <c r="F11" s="81"/>
      <c r="G11" s="82">
        <f t="shared" si="0"/>
        <v>0</v>
      </c>
      <c r="H11" s="83"/>
      <c r="I11" s="84">
        <v>0</v>
      </c>
      <c r="J11" s="85"/>
      <c r="K11" s="8">
        <v>1000</v>
      </c>
      <c r="L11" s="7">
        <f t="shared" si="1"/>
        <v>0</v>
      </c>
    </row>
    <row r="12" spans="1:12" ht="15.75" thickBot="1" x14ac:dyDescent="0.3">
      <c r="A12" s="94" t="s">
        <v>12</v>
      </c>
      <c r="B12" s="95"/>
      <c r="C12" s="78">
        <v>16</v>
      </c>
      <c r="D12" s="79"/>
      <c r="E12" s="80">
        <v>1</v>
      </c>
      <c r="F12" s="81"/>
      <c r="G12" s="82">
        <f t="shared" si="0"/>
        <v>15</v>
      </c>
      <c r="H12" s="83"/>
      <c r="I12" s="84">
        <v>0</v>
      </c>
      <c r="J12" s="85"/>
      <c r="K12" s="8">
        <v>1000</v>
      </c>
      <c r="L12" s="7">
        <f t="shared" si="1"/>
        <v>1000</v>
      </c>
    </row>
    <row r="13" spans="1:12" ht="15.75" thickBot="1" x14ac:dyDescent="0.3">
      <c r="A13" s="94" t="s">
        <v>13</v>
      </c>
      <c r="B13" s="95"/>
      <c r="C13" s="78">
        <v>10</v>
      </c>
      <c r="D13" s="79"/>
      <c r="E13" s="96">
        <v>1</v>
      </c>
      <c r="F13" s="97"/>
      <c r="G13" s="82">
        <f t="shared" si="0"/>
        <v>9</v>
      </c>
      <c r="H13" s="83"/>
      <c r="I13" s="84">
        <v>24</v>
      </c>
      <c r="J13" s="85"/>
      <c r="K13" s="8">
        <v>800</v>
      </c>
      <c r="L13" s="7">
        <f t="shared" si="1"/>
        <v>800</v>
      </c>
    </row>
    <row r="14" spans="1:12" ht="15.75" thickBot="1" x14ac:dyDescent="0.3">
      <c r="A14" s="76" t="s">
        <v>14</v>
      </c>
      <c r="B14" s="77"/>
      <c r="C14" s="78">
        <v>12</v>
      </c>
      <c r="D14" s="79"/>
      <c r="E14" s="80">
        <v>1</v>
      </c>
      <c r="F14" s="81"/>
      <c r="G14" s="82">
        <f t="shared" si="0"/>
        <v>11</v>
      </c>
      <c r="H14" s="83"/>
      <c r="I14" s="84">
        <v>24</v>
      </c>
      <c r="J14" s="85"/>
      <c r="K14" s="8">
        <v>1000</v>
      </c>
      <c r="L14" s="7">
        <f t="shared" si="1"/>
        <v>1000</v>
      </c>
    </row>
    <row r="15" spans="1:12" ht="15.75" thickBot="1" x14ac:dyDescent="0.3">
      <c r="A15" s="86" t="s">
        <v>15</v>
      </c>
      <c r="B15" s="87"/>
      <c r="C15" s="88">
        <v>2</v>
      </c>
      <c r="D15" s="89"/>
      <c r="E15" s="90">
        <v>1</v>
      </c>
      <c r="F15" s="91"/>
      <c r="G15" s="82">
        <f t="shared" si="0"/>
        <v>1</v>
      </c>
      <c r="H15" s="83"/>
      <c r="I15" s="92">
        <v>0</v>
      </c>
      <c r="J15" s="93"/>
      <c r="K15" s="9">
        <v>800</v>
      </c>
      <c r="L15" s="7">
        <f t="shared" si="1"/>
        <v>800</v>
      </c>
    </row>
    <row r="16" spans="1:12" ht="15.75" thickBot="1" x14ac:dyDescent="0.3">
      <c r="A16" s="73" t="s">
        <v>16</v>
      </c>
      <c r="B16" s="74"/>
      <c r="C16" s="73">
        <f>SUM(C5:D15)</f>
        <v>72</v>
      </c>
      <c r="D16" s="74"/>
      <c r="E16" s="73">
        <v>0</v>
      </c>
      <c r="F16" s="74"/>
      <c r="G16" s="73">
        <f>SUM(G5:H15)</f>
        <v>67</v>
      </c>
      <c r="H16" s="74"/>
      <c r="I16" s="75">
        <f>SUM(I5:J15)</f>
        <v>48</v>
      </c>
      <c r="J16" s="75"/>
      <c r="K16" s="10"/>
      <c r="L16" s="11">
        <f>SUM(L5:L15)</f>
        <v>4600</v>
      </c>
    </row>
    <row r="17" spans="1:7" ht="15.75" thickBot="1" x14ac:dyDescent="0.3"/>
    <row r="18" spans="1:7" ht="15.75" thickBot="1" x14ac:dyDescent="0.3">
      <c r="A18" s="5" t="s">
        <v>17</v>
      </c>
      <c r="B18" s="12">
        <v>51466</v>
      </c>
      <c r="C18" s="13"/>
      <c r="D18" s="14"/>
      <c r="E18" s="14"/>
      <c r="F18" s="14"/>
      <c r="G18" s="14"/>
    </row>
    <row r="19" spans="1:7" ht="15.75" thickBot="1" x14ac:dyDescent="0.3">
      <c r="D19" s="14"/>
      <c r="E19" s="14"/>
      <c r="F19" s="14"/>
      <c r="G19" s="14"/>
    </row>
    <row r="20" spans="1:7" x14ac:dyDescent="0.25">
      <c r="D20" s="119" t="s">
        <v>40</v>
      </c>
      <c r="E20" s="120"/>
      <c r="F20" s="120"/>
      <c r="G20" s="121"/>
    </row>
    <row r="21" spans="1:7" x14ac:dyDescent="0.25">
      <c r="D21" s="122" t="s">
        <v>13</v>
      </c>
      <c r="E21" s="123"/>
      <c r="F21" s="123">
        <v>24</v>
      </c>
      <c r="G21" s="124"/>
    </row>
    <row r="22" spans="1:7" ht="15.75" thickBot="1" x14ac:dyDescent="0.3">
      <c r="D22" s="125" t="s">
        <v>64</v>
      </c>
      <c r="E22" s="126"/>
      <c r="F22" s="126">
        <v>24</v>
      </c>
      <c r="G22" s="127"/>
    </row>
    <row r="23" spans="1:7" x14ac:dyDescent="0.25">
      <c r="D23" s="46"/>
      <c r="E23" s="46"/>
      <c r="F23" s="46"/>
      <c r="G23" s="46"/>
    </row>
    <row r="24" spans="1:7" x14ac:dyDescent="0.25">
      <c r="D24" s="46"/>
      <c r="E24" s="46"/>
      <c r="F24" s="46"/>
      <c r="G24" s="46"/>
    </row>
    <row r="25" spans="1:7" x14ac:dyDescent="0.25">
      <c r="D25" s="13"/>
      <c r="E25" s="51"/>
      <c r="F25" s="13"/>
      <c r="G25" s="13"/>
    </row>
  </sheetData>
  <mergeCells count="75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D20:G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D21:E21"/>
    <mergeCell ref="D22:E22"/>
    <mergeCell ref="A16:B16"/>
    <mergeCell ref="C16:D16"/>
    <mergeCell ref="E16:F16"/>
    <mergeCell ref="F21:G21"/>
    <mergeCell ref="F22:G22"/>
    <mergeCell ref="G16:H16"/>
  </mergeCells>
  <pageMargins left="0.7" right="0.7" top="0.75" bottom="0.75" header="0.3" footer="0.3"/>
  <pageSetup paperSize="9" orientation="portrait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E13" sqref="E13:F13"/>
    </sheetView>
  </sheetViews>
  <sheetFormatPr baseColWidth="10" defaultRowHeight="15" x14ac:dyDescent="0.25"/>
  <cols>
    <col min="1" max="4" width="11.42578125" style="1"/>
    <col min="5" max="5" width="15.140625" style="1" bestFit="1" customWidth="1"/>
    <col min="6" max="16384" width="11.42578125" style="1"/>
  </cols>
  <sheetData>
    <row r="1" spans="1:12" x14ac:dyDescent="0.25">
      <c r="A1" s="2" t="s">
        <v>19</v>
      </c>
      <c r="B1" s="3"/>
      <c r="C1" s="112" t="s">
        <v>18</v>
      </c>
      <c r="D1" s="112"/>
      <c r="E1" s="112"/>
      <c r="F1" s="113" t="s">
        <v>37</v>
      </c>
      <c r="G1" s="113"/>
      <c r="H1" s="4"/>
    </row>
    <row r="2" spans="1:12" ht="15.75" thickBot="1" x14ac:dyDescent="0.3">
      <c r="C2" s="114"/>
      <c r="D2" s="114"/>
    </row>
    <row r="3" spans="1:12" ht="15" customHeight="1" x14ac:dyDescent="0.25">
      <c r="A3" s="115" t="s">
        <v>0</v>
      </c>
      <c r="B3" s="116"/>
      <c r="C3" s="100" t="s">
        <v>1</v>
      </c>
      <c r="D3" s="100"/>
      <c r="E3" s="100" t="s">
        <v>2</v>
      </c>
      <c r="F3" s="100"/>
      <c r="G3" s="100" t="s">
        <v>3</v>
      </c>
      <c r="H3" s="100"/>
      <c r="I3" s="100" t="s">
        <v>4</v>
      </c>
      <c r="J3" s="100"/>
      <c r="K3" s="100" t="s">
        <v>20</v>
      </c>
      <c r="L3" s="102" t="s">
        <v>21</v>
      </c>
    </row>
    <row r="4" spans="1:12" ht="15.75" thickBot="1" x14ac:dyDescent="0.3">
      <c r="A4" s="117"/>
      <c r="B4" s="118"/>
      <c r="C4" s="101"/>
      <c r="D4" s="101"/>
      <c r="E4" s="101"/>
      <c r="F4" s="101"/>
      <c r="G4" s="101"/>
      <c r="H4" s="101"/>
      <c r="I4" s="101"/>
      <c r="J4" s="101"/>
      <c r="K4" s="101"/>
      <c r="L4" s="103"/>
    </row>
    <row r="5" spans="1:12" ht="15.75" thickBot="1" x14ac:dyDescent="0.3">
      <c r="A5" s="104" t="s">
        <v>5</v>
      </c>
      <c r="B5" s="105"/>
      <c r="C5" s="106">
        <v>12</v>
      </c>
      <c r="D5" s="107"/>
      <c r="E5" s="108"/>
      <c r="F5" s="109"/>
      <c r="G5" s="82">
        <f>C5-E5</f>
        <v>12</v>
      </c>
      <c r="H5" s="83"/>
      <c r="I5" s="110">
        <v>0</v>
      </c>
      <c r="J5" s="111"/>
      <c r="K5" s="6">
        <v>1000</v>
      </c>
      <c r="L5" s="7">
        <f>E5*K5</f>
        <v>0</v>
      </c>
    </row>
    <row r="6" spans="1:12" ht="15.75" thickBot="1" x14ac:dyDescent="0.3">
      <c r="A6" s="98" t="s">
        <v>6</v>
      </c>
      <c r="B6" s="99"/>
      <c r="C6" s="78">
        <v>8</v>
      </c>
      <c r="D6" s="79"/>
      <c r="E6" s="80"/>
      <c r="F6" s="81"/>
      <c r="G6" s="82">
        <f t="shared" ref="G6:G15" si="0">C6-E6</f>
        <v>8</v>
      </c>
      <c r="H6" s="83"/>
      <c r="I6" s="84">
        <v>0</v>
      </c>
      <c r="J6" s="85"/>
      <c r="K6" s="8">
        <v>1000</v>
      </c>
      <c r="L6" s="7">
        <f t="shared" ref="L6:L15" si="1">E6*K6</f>
        <v>0</v>
      </c>
    </row>
    <row r="7" spans="1:12" ht="15.75" thickBot="1" x14ac:dyDescent="0.3">
      <c r="A7" s="94" t="s">
        <v>7</v>
      </c>
      <c r="B7" s="95"/>
      <c r="C7" s="78">
        <v>0</v>
      </c>
      <c r="D7" s="79"/>
      <c r="E7" s="80"/>
      <c r="F7" s="81"/>
      <c r="G7" s="82">
        <f t="shared" si="0"/>
        <v>0</v>
      </c>
      <c r="H7" s="83"/>
      <c r="I7" s="84">
        <v>0</v>
      </c>
      <c r="J7" s="85"/>
      <c r="K7" s="8">
        <v>800</v>
      </c>
      <c r="L7" s="7">
        <f t="shared" si="1"/>
        <v>0</v>
      </c>
    </row>
    <row r="8" spans="1:12" ht="15.75" thickBot="1" x14ac:dyDescent="0.3">
      <c r="A8" s="94" t="s">
        <v>8</v>
      </c>
      <c r="B8" s="95"/>
      <c r="C8" s="78">
        <v>0</v>
      </c>
      <c r="D8" s="79"/>
      <c r="E8" s="80"/>
      <c r="F8" s="81"/>
      <c r="G8" s="82">
        <f t="shared" si="0"/>
        <v>0</v>
      </c>
      <c r="H8" s="83"/>
      <c r="I8" s="84">
        <v>0</v>
      </c>
      <c r="J8" s="85"/>
      <c r="K8" s="8">
        <v>1000</v>
      </c>
      <c r="L8" s="7">
        <f t="shared" si="1"/>
        <v>0</v>
      </c>
    </row>
    <row r="9" spans="1:12" ht="15.75" thickBot="1" x14ac:dyDescent="0.3">
      <c r="A9" s="94" t="s">
        <v>9</v>
      </c>
      <c r="B9" s="95"/>
      <c r="C9" s="78">
        <v>0</v>
      </c>
      <c r="D9" s="79"/>
      <c r="E9" s="80"/>
      <c r="F9" s="81"/>
      <c r="G9" s="82">
        <f t="shared" si="0"/>
        <v>0</v>
      </c>
      <c r="H9" s="83"/>
      <c r="I9" s="84">
        <v>0</v>
      </c>
      <c r="J9" s="85"/>
      <c r="K9" s="8">
        <v>1000</v>
      </c>
      <c r="L9" s="7">
        <f t="shared" si="1"/>
        <v>0</v>
      </c>
    </row>
    <row r="10" spans="1:12" ht="15.75" thickBot="1" x14ac:dyDescent="0.3">
      <c r="A10" s="94" t="s">
        <v>10</v>
      </c>
      <c r="B10" s="95"/>
      <c r="C10" s="78">
        <v>12</v>
      </c>
      <c r="D10" s="79"/>
      <c r="E10" s="80"/>
      <c r="F10" s="81"/>
      <c r="G10" s="82">
        <f t="shared" si="0"/>
        <v>12</v>
      </c>
      <c r="H10" s="83"/>
      <c r="I10" s="84">
        <v>0</v>
      </c>
      <c r="J10" s="85"/>
      <c r="K10" s="8">
        <v>1000</v>
      </c>
      <c r="L10" s="7">
        <f t="shared" si="1"/>
        <v>0</v>
      </c>
    </row>
    <row r="11" spans="1:12" ht="15.75" thickBot="1" x14ac:dyDescent="0.3">
      <c r="A11" s="94" t="s">
        <v>11</v>
      </c>
      <c r="B11" s="95"/>
      <c r="C11" s="78">
        <v>0</v>
      </c>
      <c r="D11" s="79"/>
      <c r="E11" s="80"/>
      <c r="F11" s="81"/>
      <c r="G11" s="82">
        <f t="shared" si="0"/>
        <v>0</v>
      </c>
      <c r="H11" s="83"/>
      <c r="I11" s="84">
        <v>0</v>
      </c>
      <c r="J11" s="85"/>
      <c r="K11" s="8">
        <v>1000</v>
      </c>
      <c r="L11" s="7">
        <f t="shared" si="1"/>
        <v>0</v>
      </c>
    </row>
    <row r="12" spans="1:12" ht="15.75" thickBot="1" x14ac:dyDescent="0.3">
      <c r="A12" s="94" t="s">
        <v>12</v>
      </c>
      <c r="B12" s="95"/>
      <c r="C12" s="78">
        <v>16</v>
      </c>
      <c r="D12" s="79"/>
      <c r="E12" s="80"/>
      <c r="F12" s="81"/>
      <c r="G12" s="82">
        <f t="shared" si="0"/>
        <v>16</v>
      </c>
      <c r="H12" s="83"/>
      <c r="I12" s="84">
        <v>0</v>
      </c>
      <c r="J12" s="85"/>
      <c r="K12" s="8">
        <v>1000</v>
      </c>
      <c r="L12" s="7">
        <f t="shared" si="1"/>
        <v>0</v>
      </c>
    </row>
    <row r="13" spans="1:12" ht="15.75" thickBot="1" x14ac:dyDescent="0.3">
      <c r="A13" s="94" t="s">
        <v>13</v>
      </c>
      <c r="B13" s="95"/>
      <c r="C13" s="78">
        <v>13</v>
      </c>
      <c r="D13" s="79"/>
      <c r="E13" s="96">
        <v>3</v>
      </c>
      <c r="F13" s="97"/>
      <c r="G13" s="82">
        <f t="shared" si="0"/>
        <v>10</v>
      </c>
      <c r="H13" s="83"/>
      <c r="I13" s="84">
        <v>24</v>
      </c>
      <c r="J13" s="85"/>
      <c r="K13" s="8">
        <v>800</v>
      </c>
      <c r="L13" s="7">
        <f t="shared" si="1"/>
        <v>2400</v>
      </c>
    </row>
    <row r="14" spans="1:12" ht="15.75" thickBot="1" x14ac:dyDescent="0.3">
      <c r="A14" s="76" t="s">
        <v>14</v>
      </c>
      <c r="B14" s="77"/>
      <c r="C14" s="78">
        <v>12</v>
      </c>
      <c r="D14" s="79"/>
      <c r="E14" s="80"/>
      <c r="F14" s="81"/>
      <c r="G14" s="82">
        <f t="shared" si="0"/>
        <v>12</v>
      </c>
      <c r="H14" s="83"/>
      <c r="I14" s="84">
        <v>24</v>
      </c>
      <c r="J14" s="85"/>
      <c r="K14" s="8">
        <v>1000</v>
      </c>
      <c r="L14" s="7">
        <f t="shared" si="1"/>
        <v>0</v>
      </c>
    </row>
    <row r="15" spans="1:12" ht="15.75" thickBot="1" x14ac:dyDescent="0.3">
      <c r="A15" s="86" t="s">
        <v>15</v>
      </c>
      <c r="B15" s="87"/>
      <c r="C15" s="88">
        <v>2</v>
      </c>
      <c r="D15" s="89"/>
      <c r="E15" s="90"/>
      <c r="F15" s="91"/>
      <c r="G15" s="82">
        <f t="shared" si="0"/>
        <v>2</v>
      </c>
      <c r="H15" s="83"/>
      <c r="I15" s="92">
        <v>0</v>
      </c>
      <c r="J15" s="93"/>
      <c r="K15" s="9">
        <v>800</v>
      </c>
      <c r="L15" s="7">
        <f t="shared" si="1"/>
        <v>0</v>
      </c>
    </row>
    <row r="16" spans="1:12" ht="15.75" thickBot="1" x14ac:dyDescent="0.3">
      <c r="A16" s="73" t="s">
        <v>16</v>
      </c>
      <c r="B16" s="74"/>
      <c r="C16" s="73">
        <f>SUM(C5:D15)</f>
        <v>75</v>
      </c>
      <c r="D16" s="74"/>
      <c r="E16" s="73">
        <v>0</v>
      </c>
      <c r="F16" s="74"/>
      <c r="G16" s="73">
        <f>SUM(G5:H15)</f>
        <v>72</v>
      </c>
      <c r="H16" s="74"/>
      <c r="I16" s="75">
        <f>SUM(I5:J15)</f>
        <v>48</v>
      </c>
      <c r="J16" s="75"/>
      <c r="K16" s="10"/>
      <c r="L16" s="11">
        <f>SUM(L5:L15)</f>
        <v>2400</v>
      </c>
    </row>
    <row r="17" spans="1:7" ht="15.75" thickBot="1" x14ac:dyDescent="0.3"/>
    <row r="18" spans="1:7" ht="15.75" thickBot="1" x14ac:dyDescent="0.3">
      <c r="A18" s="5" t="s">
        <v>17</v>
      </c>
      <c r="B18" s="12">
        <v>51461</v>
      </c>
      <c r="C18" s="13"/>
      <c r="D18" s="14"/>
      <c r="E18" s="14"/>
      <c r="F18" s="14"/>
      <c r="G18" s="14"/>
    </row>
    <row r="19" spans="1:7" x14ac:dyDescent="0.25">
      <c r="D19" s="14"/>
      <c r="E19" s="14"/>
      <c r="F19" s="14"/>
      <c r="G19" s="14"/>
    </row>
    <row r="20" spans="1:7" x14ac:dyDescent="0.25">
      <c r="D20" s="71" t="s">
        <v>40</v>
      </c>
      <c r="E20" s="71"/>
      <c r="F20" s="71"/>
      <c r="G20" s="71"/>
    </row>
    <row r="21" spans="1:7" x14ac:dyDescent="0.25">
      <c r="D21" s="71" t="s">
        <v>13</v>
      </c>
      <c r="E21" s="71"/>
      <c r="F21" s="52">
        <v>24</v>
      </c>
      <c r="G21" s="46"/>
    </row>
    <row r="22" spans="1:7" x14ac:dyDescent="0.25">
      <c r="D22" s="71" t="s">
        <v>64</v>
      </c>
      <c r="E22" s="71"/>
      <c r="F22" s="52">
        <v>24</v>
      </c>
      <c r="G22" s="46"/>
    </row>
    <row r="23" spans="1:7" x14ac:dyDescent="0.25">
      <c r="D23" s="46"/>
      <c r="E23" s="46"/>
      <c r="F23" s="46"/>
      <c r="G23" s="46"/>
    </row>
    <row r="24" spans="1:7" x14ac:dyDescent="0.25">
      <c r="D24" s="46"/>
      <c r="E24" s="46"/>
      <c r="F24" s="46"/>
      <c r="G24" s="46"/>
    </row>
    <row r="25" spans="1:7" x14ac:dyDescent="0.25">
      <c r="D25" s="13"/>
      <c r="E25" s="51"/>
      <c r="F25" s="13"/>
      <c r="G25" s="13"/>
    </row>
  </sheetData>
  <mergeCells count="73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G16:H16"/>
    <mergeCell ref="I16:J16"/>
    <mergeCell ref="D20:G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D21:E21"/>
    <mergeCell ref="D22:E22"/>
    <mergeCell ref="A16:B16"/>
    <mergeCell ref="C16:D16"/>
    <mergeCell ref="E16:F16"/>
  </mergeCells>
  <pageMargins left="0.7" right="0.7" top="0.75" bottom="0.75" header="0.3" footer="0.3"/>
  <pageSetup paperSize="9" orientation="portrait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J25" sqref="J25"/>
    </sheetView>
  </sheetViews>
  <sheetFormatPr baseColWidth="10" defaultRowHeight="15" x14ac:dyDescent="0.25"/>
  <cols>
    <col min="1" max="4" width="11.42578125" style="1"/>
    <col min="5" max="5" width="15.140625" style="1" bestFit="1" customWidth="1"/>
    <col min="6" max="16384" width="11.42578125" style="1"/>
  </cols>
  <sheetData>
    <row r="1" spans="1:12" x14ac:dyDescent="0.25">
      <c r="A1" s="2" t="s">
        <v>52</v>
      </c>
      <c r="B1" s="3"/>
      <c r="C1" s="112" t="s">
        <v>18</v>
      </c>
      <c r="D1" s="112"/>
      <c r="E1" s="112"/>
      <c r="F1" s="113" t="s">
        <v>37</v>
      </c>
      <c r="G1" s="113"/>
      <c r="H1" s="4"/>
    </row>
    <row r="2" spans="1:12" ht="15.75" thickBot="1" x14ac:dyDescent="0.3">
      <c r="C2" s="114"/>
      <c r="D2" s="114"/>
    </row>
    <row r="3" spans="1:12" ht="15" customHeight="1" x14ac:dyDescent="0.25">
      <c r="A3" s="115" t="s">
        <v>0</v>
      </c>
      <c r="B3" s="116"/>
      <c r="C3" s="100" t="s">
        <v>1</v>
      </c>
      <c r="D3" s="100"/>
      <c r="E3" s="100" t="s">
        <v>2</v>
      </c>
      <c r="F3" s="100"/>
      <c r="G3" s="100" t="s">
        <v>3</v>
      </c>
      <c r="H3" s="100"/>
      <c r="I3" s="100" t="s">
        <v>4</v>
      </c>
      <c r="J3" s="100"/>
      <c r="K3" s="100" t="s">
        <v>20</v>
      </c>
      <c r="L3" s="102" t="s">
        <v>21</v>
      </c>
    </row>
    <row r="4" spans="1:12" ht="15.75" thickBot="1" x14ac:dyDescent="0.3">
      <c r="A4" s="117"/>
      <c r="B4" s="118"/>
      <c r="C4" s="101"/>
      <c r="D4" s="101"/>
      <c r="E4" s="101"/>
      <c r="F4" s="101"/>
      <c r="G4" s="101"/>
      <c r="H4" s="101"/>
      <c r="I4" s="101"/>
      <c r="J4" s="101"/>
      <c r="K4" s="101"/>
      <c r="L4" s="103"/>
    </row>
    <row r="5" spans="1:12" ht="15.75" thickBot="1" x14ac:dyDescent="0.3">
      <c r="A5" s="104" t="s">
        <v>5</v>
      </c>
      <c r="B5" s="105"/>
      <c r="C5" s="106">
        <v>12</v>
      </c>
      <c r="D5" s="107"/>
      <c r="E5" s="108"/>
      <c r="F5" s="109"/>
      <c r="G5" s="82">
        <f>C5-E5</f>
        <v>12</v>
      </c>
      <c r="H5" s="83"/>
      <c r="I5" s="110">
        <v>0</v>
      </c>
      <c r="J5" s="111"/>
      <c r="K5" s="6">
        <v>1000</v>
      </c>
      <c r="L5" s="7">
        <f>E5*K5</f>
        <v>0</v>
      </c>
    </row>
    <row r="6" spans="1:12" ht="15.75" thickBot="1" x14ac:dyDescent="0.3">
      <c r="A6" s="98" t="s">
        <v>6</v>
      </c>
      <c r="B6" s="99"/>
      <c r="C6" s="78">
        <v>8</v>
      </c>
      <c r="D6" s="79"/>
      <c r="E6" s="80"/>
      <c r="F6" s="81"/>
      <c r="G6" s="82">
        <f t="shared" ref="G6:G15" si="0">C6-E6</f>
        <v>8</v>
      </c>
      <c r="H6" s="83"/>
      <c r="I6" s="84">
        <v>0</v>
      </c>
      <c r="J6" s="85"/>
      <c r="K6" s="8">
        <v>1000</v>
      </c>
      <c r="L6" s="7">
        <f t="shared" ref="L6:L15" si="1">E6*K6</f>
        <v>0</v>
      </c>
    </row>
    <row r="7" spans="1:12" ht="15.75" thickBot="1" x14ac:dyDescent="0.3">
      <c r="A7" s="94" t="s">
        <v>7</v>
      </c>
      <c r="B7" s="95"/>
      <c r="C7" s="78">
        <v>0</v>
      </c>
      <c r="D7" s="79"/>
      <c r="E7" s="80"/>
      <c r="F7" s="81"/>
      <c r="G7" s="82">
        <f t="shared" si="0"/>
        <v>0</v>
      </c>
      <c r="H7" s="83"/>
      <c r="I7" s="84">
        <v>0</v>
      </c>
      <c r="J7" s="85"/>
      <c r="K7" s="8">
        <v>800</v>
      </c>
      <c r="L7" s="7">
        <f t="shared" si="1"/>
        <v>0</v>
      </c>
    </row>
    <row r="8" spans="1:12" ht="15.75" thickBot="1" x14ac:dyDescent="0.3">
      <c r="A8" s="94" t="s">
        <v>8</v>
      </c>
      <c r="B8" s="95"/>
      <c r="C8" s="78">
        <v>0</v>
      </c>
      <c r="D8" s="79"/>
      <c r="E8" s="80"/>
      <c r="F8" s="81"/>
      <c r="G8" s="82">
        <f t="shared" si="0"/>
        <v>0</v>
      </c>
      <c r="H8" s="83"/>
      <c r="I8" s="84">
        <v>0</v>
      </c>
      <c r="J8" s="85"/>
      <c r="K8" s="8">
        <v>1000</v>
      </c>
      <c r="L8" s="7">
        <f t="shared" si="1"/>
        <v>0</v>
      </c>
    </row>
    <row r="9" spans="1:12" ht="15.75" thickBot="1" x14ac:dyDescent="0.3">
      <c r="A9" s="94" t="s">
        <v>9</v>
      </c>
      <c r="B9" s="95"/>
      <c r="C9" s="78">
        <v>0</v>
      </c>
      <c r="D9" s="79"/>
      <c r="E9" s="80"/>
      <c r="F9" s="81"/>
      <c r="G9" s="82">
        <f t="shared" si="0"/>
        <v>0</v>
      </c>
      <c r="H9" s="83"/>
      <c r="I9" s="84">
        <v>0</v>
      </c>
      <c r="J9" s="85"/>
      <c r="K9" s="8">
        <v>1000</v>
      </c>
      <c r="L9" s="7">
        <f t="shared" si="1"/>
        <v>0</v>
      </c>
    </row>
    <row r="10" spans="1:12" ht="15.75" thickBot="1" x14ac:dyDescent="0.3">
      <c r="A10" s="94" t="s">
        <v>10</v>
      </c>
      <c r="B10" s="95"/>
      <c r="C10" s="78">
        <v>12</v>
      </c>
      <c r="D10" s="79"/>
      <c r="E10" s="80"/>
      <c r="F10" s="81"/>
      <c r="G10" s="82">
        <f t="shared" si="0"/>
        <v>12</v>
      </c>
      <c r="H10" s="83"/>
      <c r="I10" s="84">
        <v>0</v>
      </c>
      <c r="J10" s="85"/>
      <c r="K10" s="8">
        <v>1000</v>
      </c>
      <c r="L10" s="7">
        <f t="shared" si="1"/>
        <v>0</v>
      </c>
    </row>
    <row r="11" spans="1:12" ht="15.75" thickBot="1" x14ac:dyDescent="0.3">
      <c r="A11" s="94" t="s">
        <v>11</v>
      </c>
      <c r="B11" s="95"/>
      <c r="C11" s="78">
        <v>0</v>
      </c>
      <c r="D11" s="79"/>
      <c r="E11" s="80"/>
      <c r="F11" s="81"/>
      <c r="G11" s="82">
        <f t="shared" si="0"/>
        <v>0</v>
      </c>
      <c r="H11" s="83"/>
      <c r="I11" s="84">
        <v>0</v>
      </c>
      <c r="J11" s="85"/>
      <c r="K11" s="8">
        <v>1000</v>
      </c>
      <c r="L11" s="7">
        <f t="shared" si="1"/>
        <v>0</v>
      </c>
    </row>
    <row r="12" spans="1:12" ht="15.75" thickBot="1" x14ac:dyDescent="0.3">
      <c r="A12" s="94" t="s">
        <v>12</v>
      </c>
      <c r="B12" s="95"/>
      <c r="C12" s="78">
        <v>16</v>
      </c>
      <c r="D12" s="79"/>
      <c r="E12" s="80"/>
      <c r="F12" s="81"/>
      <c r="G12" s="82">
        <f t="shared" si="0"/>
        <v>16</v>
      </c>
      <c r="H12" s="83"/>
      <c r="I12" s="84">
        <v>0</v>
      </c>
      <c r="J12" s="85"/>
      <c r="K12" s="8">
        <v>1000</v>
      </c>
      <c r="L12" s="7">
        <f t="shared" si="1"/>
        <v>0</v>
      </c>
    </row>
    <row r="13" spans="1:12" ht="15.75" thickBot="1" x14ac:dyDescent="0.3">
      <c r="A13" s="94" t="s">
        <v>13</v>
      </c>
      <c r="B13" s="95"/>
      <c r="C13" s="78">
        <v>13</v>
      </c>
      <c r="D13" s="79"/>
      <c r="E13" s="96"/>
      <c r="F13" s="97"/>
      <c r="G13" s="82">
        <f t="shared" si="0"/>
        <v>13</v>
      </c>
      <c r="H13" s="83"/>
      <c r="I13" s="84">
        <v>0</v>
      </c>
      <c r="J13" s="85"/>
      <c r="K13" s="8">
        <v>800</v>
      </c>
      <c r="L13" s="7">
        <f t="shared" si="1"/>
        <v>0</v>
      </c>
    </row>
    <row r="14" spans="1:12" ht="15.75" thickBot="1" x14ac:dyDescent="0.3">
      <c r="A14" s="76" t="s">
        <v>14</v>
      </c>
      <c r="B14" s="77"/>
      <c r="C14" s="78">
        <v>12</v>
      </c>
      <c r="D14" s="79"/>
      <c r="E14" s="80"/>
      <c r="F14" s="81"/>
      <c r="G14" s="82">
        <f t="shared" si="0"/>
        <v>12</v>
      </c>
      <c r="H14" s="83"/>
      <c r="I14" s="84">
        <v>0</v>
      </c>
      <c r="J14" s="85"/>
      <c r="K14" s="8">
        <v>1000</v>
      </c>
      <c r="L14" s="7">
        <f t="shared" si="1"/>
        <v>0</v>
      </c>
    </row>
    <row r="15" spans="1:12" ht="15.75" thickBot="1" x14ac:dyDescent="0.3">
      <c r="A15" s="86" t="s">
        <v>15</v>
      </c>
      <c r="B15" s="87"/>
      <c r="C15" s="88">
        <v>2</v>
      </c>
      <c r="D15" s="89"/>
      <c r="E15" s="90"/>
      <c r="F15" s="91"/>
      <c r="G15" s="82">
        <f t="shared" si="0"/>
        <v>2</v>
      </c>
      <c r="H15" s="83"/>
      <c r="I15" s="92">
        <v>0</v>
      </c>
      <c r="J15" s="93"/>
      <c r="K15" s="9">
        <v>800</v>
      </c>
      <c r="L15" s="7">
        <f t="shared" si="1"/>
        <v>0</v>
      </c>
    </row>
    <row r="16" spans="1:12" ht="15.75" thickBot="1" x14ac:dyDescent="0.3">
      <c r="A16" s="73" t="s">
        <v>16</v>
      </c>
      <c r="B16" s="74"/>
      <c r="C16" s="73">
        <f>SUM(C5:D15)</f>
        <v>75</v>
      </c>
      <c r="D16" s="74"/>
      <c r="E16" s="73">
        <v>0</v>
      </c>
      <c r="F16" s="74"/>
      <c r="G16" s="73">
        <f>SUM(G5:H15)</f>
        <v>75</v>
      </c>
      <c r="H16" s="74"/>
      <c r="I16" s="75">
        <f>SUM(I5:J15)</f>
        <v>0</v>
      </c>
      <c r="J16" s="75"/>
      <c r="K16" s="10"/>
      <c r="L16" s="11">
        <f>SUM(L5:L15)</f>
        <v>0</v>
      </c>
    </row>
    <row r="17" spans="1:7" ht="15.75" thickBot="1" x14ac:dyDescent="0.3"/>
    <row r="18" spans="1:7" ht="15.75" thickBot="1" x14ac:dyDescent="0.3">
      <c r="A18" s="5" t="s">
        <v>17</v>
      </c>
      <c r="B18" s="12"/>
      <c r="C18" s="13"/>
      <c r="D18" s="14"/>
      <c r="E18" s="14"/>
      <c r="F18" s="14"/>
      <c r="G18" s="14"/>
    </row>
    <row r="19" spans="1:7" x14ac:dyDescent="0.25">
      <c r="D19" s="14"/>
      <c r="E19" s="14"/>
      <c r="F19" s="14"/>
      <c r="G19" s="14"/>
    </row>
    <row r="20" spans="1:7" x14ac:dyDescent="0.25">
      <c r="D20" s="71"/>
      <c r="E20" s="71"/>
      <c r="F20" s="71"/>
      <c r="G20" s="71"/>
    </row>
    <row r="21" spans="1:7" x14ac:dyDescent="0.25">
      <c r="D21" s="46"/>
      <c r="E21" s="46"/>
      <c r="F21" s="46"/>
      <c r="G21" s="46"/>
    </row>
    <row r="22" spans="1:7" x14ac:dyDescent="0.25">
      <c r="D22" s="46"/>
      <c r="E22" s="46"/>
      <c r="F22" s="46"/>
      <c r="G22" s="46"/>
    </row>
    <row r="23" spans="1:7" x14ac:dyDescent="0.25">
      <c r="D23" s="46"/>
      <c r="E23" s="46"/>
      <c r="F23" s="46"/>
      <c r="G23" s="46"/>
    </row>
    <row r="24" spans="1:7" x14ac:dyDescent="0.25">
      <c r="D24" s="46"/>
      <c r="E24" s="46"/>
      <c r="F24" s="46"/>
      <c r="G24" s="46"/>
    </row>
    <row r="25" spans="1:7" x14ac:dyDescent="0.25">
      <c r="D25" s="13"/>
      <c r="E25" s="50"/>
      <c r="F25" s="13"/>
      <c r="G25" s="13"/>
    </row>
  </sheetData>
  <mergeCells count="71">
    <mergeCell ref="I16:J16"/>
    <mergeCell ref="D20:G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E5" sqref="E5:F5"/>
    </sheetView>
  </sheetViews>
  <sheetFormatPr baseColWidth="10" defaultRowHeight="15" x14ac:dyDescent="0.25"/>
  <cols>
    <col min="1" max="4" width="11.42578125" style="1"/>
    <col min="5" max="5" width="15.140625" style="1" bestFit="1" customWidth="1"/>
    <col min="6" max="16384" width="11.42578125" style="1"/>
  </cols>
  <sheetData>
    <row r="1" spans="1:12" x14ac:dyDescent="0.25">
      <c r="A1" s="2" t="s">
        <v>19</v>
      </c>
      <c r="B1" s="3"/>
      <c r="C1" s="112" t="s">
        <v>18</v>
      </c>
      <c r="D1" s="112"/>
      <c r="E1" s="112"/>
      <c r="F1" s="113" t="s">
        <v>63</v>
      </c>
      <c r="G1" s="113"/>
      <c r="H1" s="4"/>
    </row>
    <row r="2" spans="1:12" ht="15.75" thickBot="1" x14ac:dyDescent="0.3">
      <c r="C2" s="114"/>
      <c r="D2" s="114"/>
    </row>
    <row r="3" spans="1:12" ht="15" customHeight="1" x14ac:dyDescent="0.25">
      <c r="A3" s="115" t="s">
        <v>0</v>
      </c>
      <c r="B3" s="116"/>
      <c r="C3" s="100" t="s">
        <v>1</v>
      </c>
      <c r="D3" s="100"/>
      <c r="E3" s="100" t="s">
        <v>2</v>
      </c>
      <c r="F3" s="100"/>
      <c r="G3" s="100" t="s">
        <v>3</v>
      </c>
      <c r="H3" s="100"/>
      <c r="I3" s="100" t="s">
        <v>4</v>
      </c>
      <c r="J3" s="100"/>
      <c r="K3" s="100" t="s">
        <v>20</v>
      </c>
      <c r="L3" s="102" t="s">
        <v>21</v>
      </c>
    </row>
    <row r="4" spans="1:12" ht="15.75" thickBot="1" x14ac:dyDescent="0.3">
      <c r="A4" s="117"/>
      <c r="B4" s="118"/>
      <c r="C4" s="101"/>
      <c r="D4" s="101"/>
      <c r="E4" s="101"/>
      <c r="F4" s="101"/>
      <c r="G4" s="101"/>
      <c r="H4" s="101"/>
      <c r="I4" s="101"/>
      <c r="J4" s="101"/>
      <c r="K4" s="101"/>
      <c r="L4" s="103"/>
    </row>
    <row r="5" spans="1:12" ht="15.75" thickBot="1" x14ac:dyDescent="0.3">
      <c r="A5" s="104" t="s">
        <v>5</v>
      </c>
      <c r="B5" s="105"/>
      <c r="C5" s="106">
        <v>13</v>
      </c>
      <c r="D5" s="107"/>
      <c r="E5" s="108">
        <v>1</v>
      </c>
      <c r="F5" s="109"/>
      <c r="G5" s="82">
        <f>C5-E5</f>
        <v>12</v>
      </c>
      <c r="H5" s="83"/>
      <c r="I5" s="110">
        <v>0</v>
      </c>
      <c r="J5" s="111"/>
      <c r="K5" s="6">
        <v>1000</v>
      </c>
      <c r="L5" s="7">
        <f>E5*K5</f>
        <v>1000</v>
      </c>
    </row>
    <row r="6" spans="1:12" ht="15.75" thickBot="1" x14ac:dyDescent="0.3">
      <c r="A6" s="98" t="s">
        <v>6</v>
      </c>
      <c r="B6" s="99"/>
      <c r="C6" s="78">
        <v>8</v>
      </c>
      <c r="D6" s="79"/>
      <c r="E6" s="80"/>
      <c r="F6" s="81"/>
      <c r="G6" s="82">
        <f t="shared" ref="G6:G15" si="0">C6-E6</f>
        <v>8</v>
      </c>
      <c r="H6" s="83"/>
      <c r="I6" s="84">
        <v>0</v>
      </c>
      <c r="J6" s="85"/>
      <c r="K6" s="8">
        <v>1000</v>
      </c>
      <c r="L6" s="7">
        <f t="shared" ref="L6:L15" si="1">E6*K6</f>
        <v>0</v>
      </c>
    </row>
    <row r="7" spans="1:12" ht="15.75" thickBot="1" x14ac:dyDescent="0.3">
      <c r="A7" s="94" t="s">
        <v>7</v>
      </c>
      <c r="B7" s="95"/>
      <c r="C7" s="78">
        <v>0</v>
      </c>
      <c r="D7" s="79"/>
      <c r="E7" s="80"/>
      <c r="F7" s="81"/>
      <c r="G7" s="82">
        <f t="shared" si="0"/>
        <v>0</v>
      </c>
      <c r="H7" s="83"/>
      <c r="I7" s="84">
        <v>0</v>
      </c>
      <c r="J7" s="85"/>
      <c r="K7" s="8">
        <v>800</v>
      </c>
      <c r="L7" s="7">
        <f t="shared" si="1"/>
        <v>0</v>
      </c>
    </row>
    <row r="8" spans="1:12" ht="15.75" thickBot="1" x14ac:dyDescent="0.3">
      <c r="A8" s="94" t="s">
        <v>8</v>
      </c>
      <c r="B8" s="95"/>
      <c r="C8" s="78">
        <v>0</v>
      </c>
      <c r="D8" s="79"/>
      <c r="E8" s="80"/>
      <c r="F8" s="81"/>
      <c r="G8" s="82">
        <f t="shared" si="0"/>
        <v>0</v>
      </c>
      <c r="H8" s="83"/>
      <c r="I8" s="84">
        <v>0</v>
      </c>
      <c r="J8" s="85"/>
      <c r="K8" s="8">
        <v>1000</v>
      </c>
      <c r="L8" s="7">
        <f t="shared" si="1"/>
        <v>0</v>
      </c>
    </row>
    <row r="9" spans="1:12" ht="15.75" thickBot="1" x14ac:dyDescent="0.3">
      <c r="A9" s="94" t="s">
        <v>9</v>
      </c>
      <c r="B9" s="95"/>
      <c r="C9" s="78">
        <v>0</v>
      </c>
      <c r="D9" s="79"/>
      <c r="E9" s="80"/>
      <c r="F9" s="81"/>
      <c r="G9" s="82">
        <f t="shared" si="0"/>
        <v>0</v>
      </c>
      <c r="H9" s="83"/>
      <c r="I9" s="84">
        <v>0</v>
      </c>
      <c r="J9" s="85"/>
      <c r="K9" s="8">
        <v>1000</v>
      </c>
      <c r="L9" s="7">
        <f t="shared" si="1"/>
        <v>0</v>
      </c>
    </row>
    <row r="10" spans="1:12" ht="15.75" thickBot="1" x14ac:dyDescent="0.3">
      <c r="A10" s="94" t="s">
        <v>10</v>
      </c>
      <c r="B10" s="95"/>
      <c r="C10" s="78">
        <v>12</v>
      </c>
      <c r="D10" s="79"/>
      <c r="E10" s="80"/>
      <c r="F10" s="81"/>
      <c r="G10" s="82">
        <f t="shared" si="0"/>
        <v>12</v>
      </c>
      <c r="H10" s="83"/>
      <c r="I10" s="84">
        <v>0</v>
      </c>
      <c r="J10" s="85"/>
      <c r="K10" s="8">
        <v>1000</v>
      </c>
      <c r="L10" s="7">
        <f t="shared" si="1"/>
        <v>0</v>
      </c>
    </row>
    <row r="11" spans="1:12" ht="15.75" thickBot="1" x14ac:dyDescent="0.3">
      <c r="A11" s="94" t="s">
        <v>11</v>
      </c>
      <c r="B11" s="95"/>
      <c r="C11" s="78">
        <v>0</v>
      </c>
      <c r="D11" s="79"/>
      <c r="E11" s="80"/>
      <c r="F11" s="81"/>
      <c r="G11" s="82">
        <f t="shared" si="0"/>
        <v>0</v>
      </c>
      <c r="H11" s="83"/>
      <c r="I11" s="84">
        <v>0</v>
      </c>
      <c r="J11" s="85"/>
      <c r="K11" s="8">
        <v>1000</v>
      </c>
      <c r="L11" s="7">
        <f t="shared" si="1"/>
        <v>0</v>
      </c>
    </row>
    <row r="12" spans="1:12" ht="15.75" thickBot="1" x14ac:dyDescent="0.3">
      <c r="A12" s="94" t="s">
        <v>12</v>
      </c>
      <c r="B12" s="95"/>
      <c r="C12" s="78">
        <v>16</v>
      </c>
      <c r="D12" s="79"/>
      <c r="E12" s="80"/>
      <c r="F12" s="81"/>
      <c r="G12" s="82">
        <f t="shared" si="0"/>
        <v>16</v>
      </c>
      <c r="H12" s="83"/>
      <c r="I12" s="84">
        <v>0</v>
      </c>
      <c r="J12" s="85"/>
      <c r="K12" s="8">
        <v>1000</v>
      </c>
      <c r="L12" s="7">
        <f t="shared" si="1"/>
        <v>0</v>
      </c>
    </row>
    <row r="13" spans="1:12" ht="15.75" thickBot="1" x14ac:dyDescent="0.3">
      <c r="A13" s="94" t="s">
        <v>13</v>
      </c>
      <c r="B13" s="95"/>
      <c r="C13" s="78">
        <v>13</v>
      </c>
      <c r="D13" s="79"/>
      <c r="E13" s="96"/>
      <c r="F13" s="97"/>
      <c r="G13" s="82">
        <f t="shared" si="0"/>
        <v>13</v>
      </c>
      <c r="H13" s="83"/>
      <c r="I13" s="84">
        <v>0</v>
      </c>
      <c r="J13" s="85"/>
      <c r="K13" s="8">
        <v>800</v>
      </c>
      <c r="L13" s="7">
        <f t="shared" si="1"/>
        <v>0</v>
      </c>
    </row>
    <row r="14" spans="1:12" ht="15.75" thickBot="1" x14ac:dyDescent="0.3">
      <c r="A14" s="76" t="s">
        <v>14</v>
      </c>
      <c r="B14" s="77"/>
      <c r="C14" s="78">
        <v>12</v>
      </c>
      <c r="D14" s="79"/>
      <c r="E14" s="80"/>
      <c r="F14" s="81"/>
      <c r="G14" s="82">
        <f t="shared" si="0"/>
        <v>12</v>
      </c>
      <c r="H14" s="83"/>
      <c r="I14" s="84">
        <v>0</v>
      </c>
      <c r="J14" s="85"/>
      <c r="K14" s="8">
        <v>1000</v>
      </c>
      <c r="L14" s="7">
        <f t="shared" si="1"/>
        <v>0</v>
      </c>
    </row>
    <row r="15" spans="1:12" ht="15.75" thickBot="1" x14ac:dyDescent="0.3">
      <c r="A15" s="86" t="s">
        <v>15</v>
      </c>
      <c r="B15" s="87"/>
      <c r="C15" s="88">
        <v>2</v>
      </c>
      <c r="D15" s="89"/>
      <c r="E15" s="90"/>
      <c r="F15" s="91"/>
      <c r="G15" s="82">
        <f t="shared" si="0"/>
        <v>2</v>
      </c>
      <c r="H15" s="83"/>
      <c r="I15" s="92">
        <v>0</v>
      </c>
      <c r="J15" s="93"/>
      <c r="K15" s="9">
        <v>800</v>
      </c>
      <c r="L15" s="7">
        <f t="shared" si="1"/>
        <v>0</v>
      </c>
    </row>
    <row r="16" spans="1:12" ht="15.75" thickBot="1" x14ac:dyDescent="0.3">
      <c r="A16" s="73" t="s">
        <v>16</v>
      </c>
      <c r="B16" s="74"/>
      <c r="C16" s="73">
        <f>SUM(C5:D15)</f>
        <v>76</v>
      </c>
      <c r="D16" s="74"/>
      <c r="E16" s="73">
        <v>0</v>
      </c>
      <c r="F16" s="74"/>
      <c r="G16" s="73">
        <f>SUM(G5:H15)</f>
        <v>75</v>
      </c>
      <c r="H16" s="74"/>
      <c r="I16" s="75">
        <f>SUM(I5:J15)</f>
        <v>0</v>
      </c>
      <c r="J16" s="75"/>
      <c r="K16" s="10"/>
      <c r="L16" s="11">
        <f>SUM(L5:L15)</f>
        <v>1000</v>
      </c>
    </row>
    <row r="17" spans="1:7" ht="15.75" thickBot="1" x14ac:dyDescent="0.3"/>
    <row r="18" spans="1:7" ht="15.75" thickBot="1" x14ac:dyDescent="0.3">
      <c r="A18" s="5" t="s">
        <v>17</v>
      </c>
      <c r="B18" s="12">
        <v>51453</v>
      </c>
      <c r="C18" s="13"/>
      <c r="D18" s="14"/>
      <c r="E18" s="14"/>
      <c r="F18" s="14"/>
      <c r="G18" s="14"/>
    </row>
    <row r="19" spans="1:7" x14ac:dyDescent="0.25">
      <c r="D19" s="14"/>
      <c r="E19" s="14"/>
      <c r="F19" s="14"/>
      <c r="G19" s="14"/>
    </row>
    <row r="20" spans="1:7" x14ac:dyDescent="0.25">
      <c r="D20" s="71"/>
      <c r="E20" s="71"/>
      <c r="F20" s="71"/>
      <c r="G20" s="71"/>
    </row>
    <row r="21" spans="1:7" x14ac:dyDescent="0.25">
      <c r="D21" s="46"/>
      <c r="E21" s="46"/>
      <c r="F21" s="46"/>
      <c r="G21" s="46"/>
    </row>
    <row r="22" spans="1:7" x14ac:dyDescent="0.25">
      <c r="D22" s="46"/>
      <c r="E22" s="46"/>
      <c r="F22" s="46"/>
      <c r="G22" s="46"/>
    </row>
    <row r="23" spans="1:7" x14ac:dyDescent="0.25">
      <c r="D23" s="46"/>
      <c r="E23" s="46"/>
      <c r="F23" s="46"/>
      <c r="G23" s="46"/>
    </row>
    <row r="24" spans="1:7" x14ac:dyDescent="0.25">
      <c r="D24" s="46"/>
      <c r="E24" s="46"/>
      <c r="F24" s="46"/>
      <c r="G24" s="46"/>
    </row>
    <row r="25" spans="1:7" x14ac:dyDescent="0.25">
      <c r="D25" s="13"/>
      <c r="E25" s="49"/>
      <c r="F25" s="13"/>
      <c r="G25" s="13"/>
    </row>
  </sheetData>
  <mergeCells count="71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D20:G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E6" sqref="E6:F6"/>
    </sheetView>
  </sheetViews>
  <sheetFormatPr baseColWidth="10" defaultRowHeight="15" x14ac:dyDescent="0.25"/>
  <cols>
    <col min="1" max="4" width="11.42578125" style="1"/>
    <col min="5" max="5" width="15.140625" style="1" bestFit="1" customWidth="1"/>
    <col min="6" max="16384" width="11.42578125" style="1"/>
  </cols>
  <sheetData>
    <row r="1" spans="1:12" x14ac:dyDescent="0.25">
      <c r="A1" s="2" t="s">
        <v>30</v>
      </c>
      <c r="B1" s="3"/>
      <c r="C1" s="112" t="s">
        <v>18</v>
      </c>
      <c r="D1" s="112"/>
      <c r="E1" s="112"/>
      <c r="F1" s="113" t="s">
        <v>62</v>
      </c>
      <c r="G1" s="113"/>
      <c r="H1" s="4"/>
    </row>
    <row r="2" spans="1:12" ht="15.75" thickBot="1" x14ac:dyDescent="0.3">
      <c r="C2" s="114"/>
      <c r="D2" s="114"/>
    </row>
    <row r="3" spans="1:12" ht="15" customHeight="1" x14ac:dyDescent="0.25">
      <c r="A3" s="115" t="s">
        <v>0</v>
      </c>
      <c r="B3" s="116"/>
      <c r="C3" s="100" t="s">
        <v>1</v>
      </c>
      <c r="D3" s="100"/>
      <c r="E3" s="100" t="s">
        <v>2</v>
      </c>
      <c r="F3" s="100"/>
      <c r="G3" s="100" t="s">
        <v>3</v>
      </c>
      <c r="H3" s="100"/>
      <c r="I3" s="100" t="s">
        <v>4</v>
      </c>
      <c r="J3" s="100"/>
      <c r="K3" s="100" t="s">
        <v>20</v>
      </c>
      <c r="L3" s="102" t="s">
        <v>21</v>
      </c>
    </row>
    <row r="4" spans="1:12" ht="15.75" thickBot="1" x14ac:dyDescent="0.3">
      <c r="A4" s="117"/>
      <c r="B4" s="118"/>
      <c r="C4" s="101"/>
      <c r="D4" s="101"/>
      <c r="E4" s="101"/>
      <c r="F4" s="101"/>
      <c r="G4" s="101"/>
      <c r="H4" s="101"/>
      <c r="I4" s="101"/>
      <c r="J4" s="101"/>
      <c r="K4" s="101"/>
      <c r="L4" s="103"/>
    </row>
    <row r="5" spans="1:12" ht="15.75" thickBot="1" x14ac:dyDescent="0.3">
      <c r="A5" s="104" t="s">
        <v>5</v>
      </c>
      <c r="B5" s="105"/>
      <c r="C5" s="106">
        <v>13</v>
      </c>
      <c r="D5" s="107"/>
      <c r="E5" s="108"/>
      <c r="F5" s="109"/>
      <c r="G5" s="82">
        <f>C5-E5</f>
        <v>13</v>
      </c>
      <c r="H5" s="83"/>
      <c r="I5" s="110">
        <v>0</v>
      </c>
      <c r="J5" s="111"/>
      <c r="K5" s="6">
        <v>1000</v>
      </c>
      <c r="L5" s="7">
        <f>E5*K5</f>
        <v>0</v>
      </c>
    </row>
    <row r="6" spans="1:12" ht="15.75" thickBot="1" x14ac:dyDescent="0.3">
      <c r="A6" s="98" t="s">
        <v>6</v>
      </c>
      <c r="B6" s="99"/>
      <c r="C6" s="78">
        <v>8</v>
      </c>
      <c r="D6" s="79"/>
      <c r="E6" s="80"/>
      <c r="F6" s="81"/>
      <c r="G6" s="82">
        <f t="shared" ref="G6:G15" si="0">C6-E6</f>
        <v>8</v>
      </c>
      <c r="H6" s="83"/>
      <c r="I6" s="84">
        <v>0</v>
      </c>
      <c r="J6" s="85"/>
      <c r="K6" s="8">
        <v>1000</v>
      </c>
      <c r="L6" s="7">
        <f t="shared" ref="L6:L15" si="1">E6*K6</f>
        <v>0</v>
      </c>
    </row>
    <row r="7" spans="1:12" ht="15.75" thickBot="1" x14ac:dyDescent="0.3">
      <c r="A7" s="94" t="s">
        <v>7</v>
      </c>
      <c r="B7" s="95"/>
      <c r="C7" s="78">
        <v>0</v>
      </c>
      <c r="D7" s="79"/>
      <c r="E7" s="80"/>
      <c r="F7" s="81"/>
      <c r="G7" s="82">
        <f t="shared" si="0"/>
        <v>0</v>
      </c>
      <c r="H7" s="83"/>
      <c r="I7" s="84">
        <v>0</v>
      </c>
      <c r="J7" s="85"/>
      <c r="K7" s="8">
        <v>800</v>
      </c>
      <c r="L7" s="7">
        <f t="shared" si="1"/>
        <v>0</v>
      </c>
    </row>
    <row r="8" spans="1:12" ht="15.75" thickBot="1" x14ac:dyDescent="0.3">
      <c r="A8" s="94" t="s">
        <v>8</v>
      </c>
      <c r="B8" s="95"/>
      <c r="C8" s="78">
        <v>0</v>
      </c>
      <c r="D8" s="79"/>
      <c r="E8" s="80"/>
      <c r="F8" s="81"/>
      <c r="G8" s="82">
        <f t="shared" si="0"/>
        <v>0</v>
      </c>
      <c r="H8" s="83"/>
      <c r="I8" s="84">
        <v>0</v>
      </c>
      <c r="J8" s="85"/>
      <c r="K8" s="8">
        <v>1000</v>
      </c>
      <c r="L8" s="7">
        <f t="shared" si="1"/>
        <v>0</v>
      </c>
    </row>
    <row r="9" spans="1:12" ht="15.75" thickBot="1" x14ac:dyDescent="0.3">
      <c r="A9" s="94" t="s">
        <v>9</v>
      </c>
      <c r="B9" s="95"/>
      <c r="C9" s="78">
        <v>0</v>
      </c>
      <c r="D9" s="79"/>
      <c r="E9" s="80"/>
      <c r="F9" s="81"/>
      <c r="G9" s="82">
        <f t="shared" si="0"/>
        <v>0</v>
      </c>
      <c r="H9" s="83"/>
      <c r="I9" s="84">
        <v>0</v>
      </c>
      <c r="J9" s="85"/>
      <c r="K9" s="8">
        <v>1000</v>
      </c>
      <c r="L9" s="7">
        <f t="shared" si="1"/>
        <v>0</v>
      </c>
    </row>
    <row r="10" spans="1:12" ht="15.75" thickBot="1" x14ac:dyDescent="0.3">
      <c r="A10" s="94" t="s">
        <v>10</v>
      </c>
      <c r="B10" s="95"/>
      <c r="C10" s="78">
        <v>12</v>
      </c>
      <c r="D10" s="79"/>
      <c r="E10" s="80"/>
      <c r="F10" s="81"/>
      <c r="G10" s="82">
        <f t="shared" si="0"/>
        <v>12</v>
      </c>
      <c r="H10" s="83"/>
      <c r="I10" s="84">
        <v>0</v>
      </c>
      <c r="J10" s="85"/>
      <c r="K10" s="8">
        <v>1000</v>
      </c>
      <c r="L10" s="7">
        <f t="shared" si="1"/>
        <v>0</v>
      </c>
    </row>
    <row r="11" spans="1:12" ht="15.75" thickBot="1" x14ac:dyDescent="0.3">
      <c r="A11" s="94" t="s">
        <v>11</v>
      </c>
      <c r="B11" s="95"/>
      <c r="C11" s="78">
        <v>0</v>
      </c>
      <c r="D11" s="79"/>
      <c r="E11" s="80"/>
      <c r="F11" s="81"/>
      <c r="G11" s="82">
        <f t="shared" si="0"/>
        <v>0</v>
      </c>
      <c r="H11" s="83"/>
      <c r="I11" s="84">
        <v>0</v>
      </c>
      <c r="J11" s="85"/>
      <c r="K11" s="8">
        <v>1000</v>
      </c>
      <c r="L11" s="7">
        <f t="shared" si="1"/>
        <v>0</v>
      </c>
    </row>
    <row r="12" spans="1:12" ht="15.75" thickBot="1" x14ac:dyDescent="0.3">
      <c r="A12" s="94" t="s">
        <v>12</v>
      </c>
      <c r="B12" s="95"/>
      <c r="C12" s="78">
        <v>16</v>
      </c>
      <c r="D12" s="79"/>
      <c r="E12" s="80"/>
      <c r="F12" s="81"/>
      <c r="G12" s="82">
        <f t="shared" si="0"/>
        <v>16</v>
      </c>
      <c r="H12" s="83"/>
      <c r="I12" s="84">
        <v>0</v>
      </c>
      <c r="J12" s="85"/>
      <c r="K12" s="8">
        <v>1000</v>
      </c>
      <c r="L12" s="7">
        <f t="shared" si="1"/>
        <v>0</v>
      </c>
    </row>
    <row r="13" spans="1:12" ht="15.75" thickBot="1" x14ac:dyDescent="0.3">
      <c r="A13" s="94" t="s">
        <v>13</v>
      </c>
      <c r="B13" s="95"/>
      <c r="C13" s="78">
        <v>13</v>
      </c>
      <c r="D13" s="79"/>
      <c r="E13" s="96"/>
      <c r="F13" s="97"/>
      <c r="G13" s="82">
        <f t="shared" si="0"/>
        <v>13</v>
      </c>
      <c r="H13" s="83"/>
      <c r="I13" s="84">
        <v>0</v>
      </c>
      <c r="J13" s="85"/>
      <c r="K13" s="8">
        <v>800</v>
      </c>
      <c r="L13" s="7">
        <f t="shared" si="1"/>
        <v>0</v>
      </c>
    </row>
    <row r="14" spans="1:12" ht="15.75" thickBot="1" x14ac:dyDescent="0.3">
      <c r="A14" s="76" t="s">
        <v>14</v>
      </c>
      <c r="B14" s="77"/>
      <c r="C14" s="78">
        <v>12</v>
      </c>
      <c r="D14" s="79"/>
      <c r="E14" s="80"/>
      <c r="F14" s="81"/>
      <c r="G14" s="82">
        <f t="shared" si="0"/>
        <v>12</v>
      </c>
      <c r="H14" s="83"/>
      <c r="I14" s="84">
        <v>0</v>
      </c>
      <c r="J14" s="85"/>
      <c r="K14" s="8">
        <v>1000</v>
      </c>
      <c r="L14" s="7">
        <f t="shared" si="1"/>
        <v>0</v>
      </c>
    </row>
    <row r="15" spans="1:12" ht="15.75" thickBot="1" x14ac:dyDescent="0.3">
      <c r="A15" s="86" t="s">
        <v>15</v>
      </c>
      <c r="B15" s="87"/>
      <c r="C15" s="88">
        <v>2</v>
      </c>
      <c r="D15" s="89"/>
      <c r="E15" s="90"/>
      <c r="F15" s="91"/>
      <c r="G15" s="82">
        <f t="shared" si="0"/>
        <v>2</v>
      </c>
      <c r="H15" s="83"/>
      <c r="I15" s="92">
        <v>0</v>
      </c>
      <c r="J15" s="93"/>
      <c r="K15" s="9">
        <v>800</v>
      </c>
      <c r="L15" s="7">
        <f t="shared" si="1"/>
        <v>0</v>
      </c>
    </row>
    <row r="16" spans="1:12" ht="15.75" thickBot="1" x14ac:dyDescent="0.3">
      <c r="A16" s="73" t="s">
        <v>16</v>
      </c>
      <c r="B16" s="74"/>
      <c r="C16" s="73">
        <f>SUM(C5:D15)</f>
        <v>76</v>
      </c>
      <c r="D16" s="74"/>
      <c r="E16" s="73">
        <v>0</v>
      </c>
      <c r="F16" s="74"/>
      <c r="G16" s="73">
        <f>SUM(G5:H15)</f>
        <v>76</v>
      </c>
      <c r="H16" s="74"/>
      <c r="I16" s="75">
        <f>SUM(I5:J15)</f>
        <v>0</v>
      </c>
      <c r="J16" s="75"/>
      <c r="K16" s="10"/>
      <c r="L16" s="11">
        <f>SUM(L5:L15)</f>
        <v>0</v>
      </c>
    </row>
    <row r="17" spans="1:7" ht="15.75" thickBot="1" x14ac:dyDescent="0.3"/>
    <row r="18" spans="1:7" ht="15.75" thickBot="1" x14ac:dyDescent="0.3">
      <c r="A18" s="5" t="s">
        <v>17</v>
      </c>
      <c r="B18" s="12"/>
      <c r="C18" s="13"/>
      <c r="D18" s="14"/>
      <c r="E18" s="14"/>
      <c r="F18" s="14"/>
      <c r="G18" s="14"/>
    </row>
    <row r="19" spans="1:7" x14ac:dyDescent="0.25">
      <c r="D19" s="14"/>
      <c r="E19" s="14"/>
      <c r="F19" s="14"/>
      <c r="G19" s="14"/>
    </row>
    <row r="20" spans="1:7" x14ac:dyDescent="0.25">
      <c r="D20" s="71"/>
      <c r="E20" s="71"/>
      <c r="F20" s="71"/>
      <c r="G20" s="71"/>
    </row>
    <row r="21" spans="1:7" x14ac:dyDescent="0.25">
      <c r="D21" s="46"/>
      <c r="E21" s="46"/>
      <c r="F21" s="46"/>
      <c r="G21" s="46"/>
    </row>
    <row r="22" spans="1:7" x14ac:dyDescent="0.25">
      <c r="D22" s="46"/>
      <c r="E22" s="46"/>
      <c r="F22" s="46"/>
      <c r="G22" s="46"/>
    </row>
    <row r="23" spans="1:7" x14ac:dyDescent="0.25">
      <c r="D23" s="46"/>
      <c r="E23" s="46"/>
      <c r="F23" s="46"/>
      <c r="G23" s="46"/>
    </row>
    <row r="24" spans="1:7" x14ac:dyDescent="0.25">
      <c r="D24" s="46"/>
      <c r="E24" s="46"/>
      <c r="F24" s="46"/>
      <c r="G24" s="46"/>
    </row>
    <row r="25" spans="1:7" x14ac:dyDescent="0.25">
      <c r="D25" s="13"/>
      <c r="E25" s="48"/>
      <c r="F25" s="13"/>
      <c r="G25" s="13"/>
    </row>
  </sheetData>
  <mergeCells count="71">
    <mergeCell ref="I16:J16"/>
    <mergeCell ref="D20:G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E5" sqref="E5:F5"/>
    </sheetView>
  </sheetViews>
  <sheetFormatPr baseColWidth="10" defaultRowHeight="15" x14ac:dyDescent="0.25"/>
  <cols>
    <col min="1" max="4" width="11.42578125" style="1"/>
    <col min="5" max="5" width="15.140625" style="1" bestFit="1" customWidth="1"/>
    <col min="6" max="16384" width="11.42578125" style="1"/>
  </cols>
  <sheetData>
    <row r="1" spans="1:12" x14ac:dyDescent="0.25">
      <c r="A1" s="2" t="s">
        <v>19</v>
      </c>
      <c r="B1" s="3"/>
      <c r="C1" s="112" t="s">
        <v>18</v>
      </c>
      <c r="D1" s="112"/>
      <c r="E1" s="112"/>
      <c r="F1" s="113" t="s">
        <v>61</v>
      </c>
      <c r="G1" s="113"/>
      <c r="H1" s="4"/>
    </row>
    <row r="2" spans="1:12" ht="15.75" thickBot="1" x14ac:dyDescent="0.3">
      <c r="C2" s="114"/>
      <c r="D2" s="114"/>
    </row>
    <row r="3" spans="1:12" ht="15" customHeight="1" x14ac:dyDescent="0.25">
      <c r="A3" s="115" t="s">
        <v>0</v>
      </c>
      <c r="B3" s="116"/>
      <c r="C3" s="100" t="s">
        <v>1</v>
      </c>
      <c r="D3" s="100"/>
      <c r="E3" s="100" t="s">
        <v>2</v>
      </c>
      <c r="F3" s="100"/>
      <c r="G3" s="100" t="s">
        <v>3</v>
      </c>
      <c r="H3" s="100"/>
      <c r="I3" s="100" t="s">
        <v>4</v>
      </c>
      <c r="J3" s="100"/>
      <c r="K3" s="100" t="s">
        <v>20</v>
      </c>
      <c r="L3" s="102" t="s">
        <v>21</v>
      </c>
    </row>
    <row r="4" spans="1:12" ht="15.75" thickBot="1" x14ac:dyDescent="0.3">
      <c r="A4" s="117"/>
      <c r="B4" s="118"/>
      <c r="C4" s="101"/>
      <c r="D4" s="101"/>
      <c r="E4" s="101"/>
      <c r="F4" s="101"/>
      <c r="G4" s="101"/>
      <c r="H4" s="101"/>
      <c r="I4" s="101"/>
      <c r="J4" s="101"/>
      <c r="K4" s="101"/>
      <c r="L4" s="103"/>
    </row>
    <row r="5" spans="1:12" ht="15.75" thickBot="1" x14ac:dyDescent="0.3">
      <c r="A5" s="104" t="s">
        <v>5</v>
      </c>
      <c r="B5" s="105"/>
      <c r="C5" s="106">
        <v>13</v>
      </c>
      <c r="D5" s="107"/>
      <c r="E5" s="108"/>
      <c r="F5" s="109"/>
      <c r="G5" s="82">
        <f>C5-E5</f>
        <v>13</v>
      </c>
      <c r="H5" s="83"/>
      <c r="I5" s="110">
        <v>0</v>
      </c>
      <c r="J5" s="111"/>
      <c r="K5" s="6">
        <v>1000</v>
      </c>
      <c r="L5" s="7">
        <f>E5*K5</f>
        <v>0</v>
      </c>
    </row>
    <row r="6" spans="1:12" ht="15.75" thickBot="1" x14ac:dyDescent="0.3">
      <c r="A6" s="98" t="s">
        <v>6</v>
      </c>
      <c r="B6" s="99"/>
      <c r="C6" s="78">
        <v>8</v>
      </c>
      <c r="D6" s="79"/>
      <c r="E6" s="80"/>
      <c r="F6" s="81"/>
      <c r="G6" s="82">
        <f t="shared" ref="G6:G15" si="0">C6-E6</f>
        <v>8</v>
      </c>
      <c r="H6" s="83"/>
      <c r="I6" s="84">
        <v>0</v>
      </c>
      <c r="J6" s="85"/>
      <c r="K6" s="8">
        <v>1000</v>
      </c>
      <c r="L6" s="7">
        <f t="shared" ref="L6:L15" si="1">E6*K6</f>
        <v>0</v>
      </c>
    </row>
    <row r="7" spans="1:12" ht="15.75" thickBot="1" x14ac:dyDescent="0.3">
      <c r="A7" s="94" t="s">
        <v>7</v>
      </c>
      <c r="B7" s="95"/>
      <c r="C7" s="78">
        <v>0</v>
      </c>
      <c r="D7" s="79"/>
      <c r="E7" s="80"/>
      <c r="F7" s="81"/>
      <c r="G7" s="82">
        <f t="shared" si="0"/>
        <v>0</v>
      </c>
      <c r="H7" s="83"/>
      <c r="I7" s="84">
        <v>0</v>
      </c>
      <c r="J7" s="85"/>
      <c r="K7" s="8">
        <v>800</v>
      </c>
      <c r="L7" s="7">
        <f t="shared" si="1"/>
        <v>0</v>
      </c>
    </row>
    <row r="8" spans="1:12" ht="15.75" thickBot="1" x14ac:dyDescent="0.3">
      <c r="A8" s="94" t="s">
        <v>8</v>
      </c>
      <c r="B8" s="95"/>
      <c r="C8" s="78">
        <v>0</v>
      </c>
      <c r="D8" s="79"/>
      <c r="E8" s="80"/>
      <c r="F8" s="81"/>
      <c r="G8" s="82">
        <f t="shared" si="0"/>
        <v>0</v>
      </c>
      <c r="H8" s="83"/>
      <c r="I8" s="84">
        <v>0</v>
      </c>
      <c r="J8" s="85"/>
      <c r="K8" s="8">
        <v>1000</v>
      </c>
      <c r="L8" s="7">
        <f t="shared" si="1"/>
        <v>0</v>
      </c>
    </row>
    <row r="9" spans="1:12" ht="15.75" thickBot="1" x14ac:dyDescent="0.3">
      <c r="A9" s="94" t="s">
        <v>9</v>
      </c>
      <c r="B9" s="95"/>
      <c r="C9" s="78">
        <v>0</v>
      </c>
      <c r="D9" s="79"/>
      <c r="E9" s="80"/>
      <c r="F9" s="81"/>
      <c r="G9" s="82">
        <f t="shared" si="0"/>
        <v>0</v>
      </c>
      <c r="H9" s="83"/>
      <c r="I9" s="84">
        <v>0</v>
      </c>
      <c r="J9" s="85"/>
      <c r="K9" s="8">
        <v>1000</v>
      </c>
      <c r="L9" s="7">
        <f t="shared" si="1"/>
        <v>0</v>
      </c>
    </row>
    <row r="10" spans="1:12" ht="15.75" thickBot="1" x14ac:dyDescent="0.3">
      <c r="A10" s="94" t="s">
        <v>10</v>
      </c>
      <c r="B10" s="95"/>
      <c r="C10" s="78">
        <v>12</v>
      </c>
      <c r="D10" s="79"/>
      <c r="E10" s="80"/>
      <c r="F10" s="81"/>
      <c r="G10" s="82">
        <f t="shared" si="0"/>
        <v>12</v>
      </c>
      <c r="H10" s="83"/>
      <c r="I10" s="84">
        <v>0</v>
      </c>
      <c r="J10" s="85"/>
      <c r="K10" s="8">
        <v>1000</v>
      </c>
      <c r="L10" s="7">
        <f t="shared" si="1"/>
        <v>0</v>
      </c>
    </row>
    <row r="11" spans="1:12" ht="15.75" thickBot="1" x14ac:dyDescent="0.3">
      <c r="A11" s="94" t="s">
        <v>11</v>
      </c>
      <c r="B11" s="95"/>
      <c r="C11" s="78">
        <v>0</v>
      </c>
      <c r="D11" s="79"/>
      <c r="E11" s="80"/>
      <c r="F11" s="81"/>
      <c r="G11" s="82">
        <f t="shared" si="0"/>
        <v>0</v>
      </c>
      <c r="H11" s="83"/>
      <c r="I11" s="84">
        <v>0</v>
      </c>
      <c r="J11" s="85"/>
      <c r="K11" s="8">
        <v>1000</v>
      </c>
      <c r="L11" s="7">
        <f t="shared" si="1"/>
        <v>0</v>
      </c>
    </row>
    <row r="12" spans="1:12" ht="15.75" thickBot="1" x14ac:dyDescent="0.3">
      <c r="A12" s="94" t="s">
        <v>12</v>
      </c>
      <c r="B12" s="95"/>
      <c r="C12" s="78">
        <v>16</v>
      </c>
      <c r="D12" s="79"/>
      <c r="E12" s="80"/>
      <c r="F12" s="81"/>
      <c r="G12" s="82">
        <f t="shared" si="0"/>
        <v>16</v>
      </c>
      <c r="H12" s="83"/>
      <c r="I12" s="84">
        <v>0</v>
      </c>
      <c r="J12" s="85"/>
      <c r="K12" s="8">
        <v>1000</v>
      </c>
      <c r="L12" s="7">
        <f t="shared" si="1"/>
        <v>0</v>
      </c>
    </row>
    <row r="13" spans="1:12" ht="15.75" thickBot="1" x14ac:dyDescent="0.3">
      <c r="A13" s="94" t="s">
        <v>13</v>
      </c>
      <c r="B13" s="95"/>
      <c r="C13" s="78">
        <v>13</v>
      </c>
      <c r="D13" s="79"/>
      <c r="E13" s="96"/>
      <c r="F13" s="97"/>
      <c r="G13" s="82">
        <f t="shared" si="0"/>
        <v>13</v>
      </c>
      <c r="H13" s="83"/>
      <c r="I13" s="84">
        <v>0</v>
      </c>
      <c r="J13" s="85"/>
      <c r="K13" s="8">
        <v>800</v>
      </c>
      <c r="L13" s="7">
        <f t="shared" si="1"/>
        <v>0</v>
      </c>
    </row>
    <row r="14" spans="1:12" ht="15.75" thickBot="1" x14ac:dyDescent="0.3">
      <c r="A14" s="76" t="s">
        <v>14</v>
      </c>
      <c r="B14" s="77"/>
      <c r="C14" s="78">
        <v>12</v>
      </c>
      <c r="D14" s="79"/>
      <c r="E14" s="80"/>
      <c r="F14" s="81"/>
      <c r="G14" s="82">
        <f t="shared" si="0"/>
        <v>12</v>
      </c>
      <c r="H14" s="83"/>
      <c r="I14" s="84">
        <v>0</v>
      </c>
      <c r="J14" s="85"/>
      <c r="K14" s="8">
        <v>1000</v>
      </c>
      <c r="L14" s="7">
        <f t="shared" si="1"/>
        <v>0</v>
      </c>
    </row>
    <row r="15" spans="1:12" ht="15.75" thickBot="1" x14ac:dyDescent="0.3">
      <c r="A15" s="86" t="s">
        <v>15</v>
      </c>
      <c r="B15" s="87"/>
      <c r="C15" s="88">
        <v>2</v>
      </c>
      <c r="D15" s="89"/>
      <c r="E15" s="90"/>
      <c r="F15" s="91"/>
      <c r="G15" s="82">
        <f t="shared" si="0"/>
        <v>2</v>
      </c>
      <c r="H15" s="83"/>
      <c r="I15" s="92">
        <v>0</v>
      </c>
      <c r="J15" s="93"/>
      <c r="K15" s="9">
        <v>800</v>
      </c>
      <c r="L15" s="7">
        <f t="shared" si="1"/>
        <v>0</v>
      </c>
    </row>
    <row r="16" spans="1:12" ht="15.75" thickBot="1" x14ac:dyDescent="0.3">
      <c r="A16" s="73" t="s">
        <v>16</v>
      </c>
      <c r="B16" s="74"/>
      <c r="C16" s="73">
        <f>SUM(C5:D15)</f>
        <v>76</v>
      </c>
      <c r="D16" s="74"/>
      <c r="E16" s="73">
        <v>0</v>
      </c>
      <c r="F16" s="74"/>
      <c r="G16" s="73">
        <f>SUM(G5:H15)</f>
        <v>76</v>
      </c>
      <c r="H16" s="74"/>
      <c r="I16" s="75">
        <f>SUM(I5:J15)</f>
        <v>0</v>
      </c>
      <c r="J16" s="75"/>
      <c r="K16" s="10"/>
      <c r="L16" s="11">
        <f>SUM(L5:L15)</f>
        <v>0</v>
      </c>
    </row>
    <row r="17" spans="1:7" ht="15.75" thickBot="1" x14ac:dyDescent="0.3"/>
    <row r="18" spans="1:7" ht="15.75" thickBot="1" x14ac:dyDescent="0.3">
      <c r="A18" s="5" t="s">
        <v>17</v>
      </c>
      <c r="B18" s="12"/>
      <c r="C18" s="13"/>
      <c r="D18" s="14"/>
      <c r="E18" s="14"/>
      <c r="F18" s="14"/>
      <c r="G18" s="14"/>
    </row>
    <row r="19" spans="1:7" x14ac:dyDescent="0.25">
      <c r="D19" s="14"/>
      <c r="E19" s="14"/>
      <c r="F19" s="14"/>
      <c r="G19" s="14"/>
    </row>
    <row r="20" spans="1:7" x14ac:dyDescent="0.25">
      <c r="D20" s="71"/>
      <c r="E20" s="71"/>
      <c r="F20" s="71"/>
      <c r="G20" s="71"/>
    </row>
    <row r="21" spans="1:7" x14ac:dyDescent="0.25">
      <c r="D21" s="46"/>
      <c r="E21" s="46"/>
      <c r="F21" s="46"/>
      <c r="G21" s="46"/>
    </row>
    <row r="22" spans="1:7" x14ac:dyDescent="0.25">
      <c r="D22" s="46"/>
      <c r="E22" s="46"/>
      <c r="F22" s="46"/>
      <c r="G22" s="46"/>
    </row>
    <row r="23" spans="1:7" x14ac:dyDescent="0.25">
      <c r="D23" s="46"/>
      <c r="E23" s="46"/>
      <c r="F23" s="46"/>
      <c r="G23" s="46"/>
    </row>
    <row r="24" spans="1:7" x14ac:dyDescent="0.25">
      <c r="D24" s="46"/>
      <c r="E24" s="46"/>
      <c r="F24" s="46"/>
      <c r="G24" s="46"/>
    </row>
    <row r="25" spans="1:7" x14ac:dyDescent="0.25">
      <c r="D25" s="13"/>
      <c r="E25" s="47"/>
      <c r="F25" s="13"/>
      <c r="G25" s="13"/>
    </row>
  </sheetData>
  <mergeCells count="71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D20:G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L25"/>
  <sheetViews>
    <sheetView workbookViewId="0">
      <selection activeCell="E5" sqref="E5:F5"/>
    </sheetView>
  </sheetViews>
  <sheetFormatPr baseColWidth="10" defaultRowHeight="15" x14ac:dyDescent="0.25"/>
  <cols>
    <col min="1" max="4" width="11.42578125" style="1"/>
    <col min="5" max="5" width="15.140625" style="1" bestFit="1" customWidth="1"/>
    <col min="6" max="16384" width="11.42578125" style="1"/>
  </cols>
  <sheetData>
    <row r="1" spans="1:12" x14ac:dyDescent="0.25">
      <c r="A1" s="2" t="s">
        <v>52</v>
      </c>
      <c r="B1" s="3"/>
      <c r="C1" s="112" t="s">
        <v>18</v>
      </c>
      <c r="D1" s="112"/>
      <c r="E1" s="112"/>
      <c r="F1" s="113" t="s">
        <v>60</v>
      </c>
      <c r="G1" s="113"/>
      <c r="H1" s="4"/>
    </row>
    <row r="2" spans="1:12" ht="15.75" thickBot="1" x14ac:dyDescent="0.3">
      <c r="C2" s="114"/>
      <c r="D2" s="114"/>
    </row>
    <row r="3" spans="1:12" ht="15" customHeight="1" x14ac:dyDescent="0.25">
      <c r="A3" s="115" t="s">
        <v>0</v>
      </c>
      <c r="B3" s="116"/>
      <c r="C3" s="100" t="s">
        <v>1</v>
      </c>
      <c r="D3" s="100"/>
      <c r="E3" s="100" t="s">
        <v>2</v>
      </c>
      <c r="F3" s="100"/>
      <c r="G3" s="100" t="s">
        <v>3</v>
      </c>
      <c r="H3" s="100"/>
      <c r="I3" s="100" t="s">
        <v>4</v>
      </c>
      <c r="J3" s="100"/>
      <c r="K3" s="100" t="s">
        <v>20</v>
      </c>
      <c r="L3" s="102" t="s">
        <v>21</v>
      </c>
    </row>
    <row r="4" spans="1:12" ht="15.75" thickBot="1" x14ac:dyDescent="0.3">
      <c r="A4" s="117"/>
      <c r="B4" s="118"/>
      <c r="C4" s="101"/>
      <c r="D4" s="101"/>
      <c r="E4" s="101"/>
      <c r="F4" s="101"/>
      <c r="G4" s="101"/>
      <c r="H4" s="101"/>
      <c r="I4" s="101"/>
      <c r="J4" s="101"/>
      <c r="K4" s="101"/>
      <c r="L4" s="103"/>
    </row>
    <row r="5" spans="1:12" ht="15.75" thickBot="1" x14ac:dyDescent="0.3">
      <c r="A5" s="104" t="s">
        <v>5</v>
      </c>
      <c r="B5" s="105"/>
      <c r="C5" s="106">
        <v>13</v>
      </c>
      <c r="D5" s="107"/>
      <c r="E5" s="108"/>
      <c r="F5" s="109"/>
      <c r="G5" s="82">
        <f>C5-E5</f>
        <v>13</v>
      </c>
      <c r="H5" s="83"/>
      <c r="I5" s="110">
        <v>0</v>
      </c>
      <c r="J5" s="111"/>
      <c r="K5" s="6">
        <v>1000</v>
      </c>
      <c r="L5" s="7">
        <f>E5*K5</f>
        <v>0</v>
      </c>
    </row>
    <row r="6" spans="1:12" ht="15.75" thickBot="1" x14ac:dyDescent="0.3">
      <c r="A6" s="98" t="s">
        <v>6</v>
      </c>
      <c r="B6" s="99"/>
      <c r="C6" s="78">
        <v>8</v>
      </c>
      <c r="D6" s="79"/>
      <c r="E6" s="80"/>
      <c r="F6" s="81"/>
      <c r="G6" s="82">
        <f t="shared" ref="G6:G15" si="0">C6-E6</f>
        <v>8</v>
      </c>
      <c r="H6" s="83"/>
      <c r="I6" s="84">
        <v>0</v>
      </c>
      <c r="J6" s="85"/>
      <c r="K6" s="8">
        <v>1000</v>
      </c>
      <c r="L6" s="7">
        <f t="shared" ref="L6:L15" si="1">E6*K6</f>
        <v>0</v>
      </c>
    </row>
    <row r="7" spans="1:12" ht="15.75" thickBot="1" x14ac:dyDescent="0.3">
      <c r="A7" s="94" t="s">
        <v>7</v>
      </c>
      <c r="B7" s="95"/>
      <c r="C7" s="78">
        <v>0</v>
      </c>
      <c r="D7" s="79"/>
      <c r="E7" s="80"/>
      <c r="F7" s="81"/>
      <c r="G7" s="82">
        <f t="shared" si="0"/>
        <v>0</v>
      </c>
      <c r="H7" s="83"/>
      <c r="I7" s="84">
        <v>0</v>
      </c>
      <c r="J7" s="85"/>
      <c r="K7" s="8">
        <v>800</v>
      </c>
      <c r="L7" s="7">
        <f t="shared" si="1"/>
        <v>0</v>
      </c>
    </row>
    <row r="8" spans="1:12" ht="15.75" thickBot="1" x14ac:dyDescent="0.3">
      <c r="A8" s="94" t="s">
        <v>8</v>
      </c>
      <c r="B8" s="95"/>
      <c r="C8" s="78">
        <v>0</v>
      </c>
      <c r="D8" s="79"/>
      <c r="E8" s="80"/>
      <c r="F8" s="81"/>
      <c r="G8" s="82">
        <f t="shared" si="0"/>
        <v>0</v>
      </c>
      <c r="H8" s="83"/>
      <c r="I8" s="84">
        <v>0</v>
      </c>
      <c r="J8" s="85"/>
      <c r="K8" s="8">
        <v>1000</v>
      </c>
      <c r="L8" s="7">
        <f t="shared" si="1"/>
        <v>0</v>
      </c>
    </row>
    <row r="9" spans="1:12" ht="15.75" thickBot="1" x14ac:dyDescent="0.3">
      <c r="A9" s="94" t="s">
        <v>9</v>
      </c>
      <c r="B9" s="95"/>
      <c r="C9" s="78">
        <v>0</v>
      </c>
      <c r="D9" s="79"/>
      <c r="E9" s="80"/>
      <c r="F9" s="81"/>
      <c r="G9" s="82">
        <f t="shared" si="0"/>
        <v>0</v>
      </c>
      <c r="H9" s="83"/>
      <c r="I9" s="84">
        <v>0</v>
      </c>
      <c r="J9" s="85"/>
      <c r="K9" s="8">
        <v>1000</v>
      </c>
      <c r="L9" s="7">
        <f t="shared" si="1"/>
        <v>0</v>
      </c>
    </row>
    <row r="10" spans="1:12" ht="15.75" thickBot="1" x14ac:dyDescent="0.3">
      <c r="A10" s="94" t="s">
        <v>10</v>
      </c>
      <c r="B10" s="95"/>
      <c r="C10" s="78">
        <v>12</v>
      </c>
      <c r="D10" s="79"/>
      <c r="E10" s="80"/>
      <c r="F10" s="81"/>
      <c r="G10" s="82">
        <f t="shared" si="0"/>
        <v>12</v>
      </c>
      <c r="H10" s="83"/>
      <c r="I10" s="84">
        <v>0</v>
      </c>
      <c r="J10" s="85"/>
      <c r="K10" s="8">
        <v>1000</v>
      </c>
      <c r="L10" s="7">
        <f t="shared" si="1"/>
        <v>0</v>
      </c>
    </row>
    <row r="11" spans="1:12" ht="15.75" thickBot="1" x14ac:dyDescent="0.3">
      <c r="A11" s="94" t="s">
        <v>11</v>
      </c>
      <c r="B11" s="95"/>
      <c r="C11" s="78">
        <v>0</v>
      </c>
      <c r="D11" s="79"/>
      <c r="E11" s="80"/>
      <c r="F11" s="81"/>
      <c r="G11" s="82">
        <f t="shared" si="0"/>
        <v>0</v>
      </c>
      <c r="H11" s="83"/>
      <c r="I11" s="84">
        <v>0</v>
      </c>
      <c r="J11" s="85"/>
      <c r="K11" s="8">
        <v>1000</v>
      </c>
      <c r="L11" s="7">
        <f t="shared" si="1"/>
        <v>0</v>
      </c>
    </row>
    <row r="12" spans="1:12" ht="15.75" thickBot="1" x14ac:dyDescent="0.3">
      <c r="A12" s="94" t="s">
        <v>12</v>
      </c>
      <c r="B12" s="95"/>
      <c r="C12" s="78">
        <v>16</v>
      </c>
      <c r="D12" s="79"/>
      <c r="E12" s="80"/>
      <c r="F12" s="81"/>
      <c r="G12" s="82">
        <f t="shared" si="0"/>
        <v>16</v>
      </c>
      <c r="H12" s="83"/>
      <c r="I12" s="84">
        <v>0</v>
      </c>
      <c r="J12" s="85"/>
      <c r="K12" s="8">
        <v>1000</v>
      </c>
      <c r="L12" s="7">
        <f t="shared" si="1"/>
        <v>0</v>
      </c>
    </row>
    <row r="13" spans="1:12" ht="15.75" thickBot="1" x14ac:dyDescent="0.3">
      <c r="A13" s="94" t="s">
        <v>13</v>
      </c>
      <c r="B13" s="95"/>
      <c r="C13" s="78">
        <v>13</v>
      </c>
      <c r="D13" s="79"/>
      <c r="E13" s="96"/>
      <c r="F13" s="97"/>
      <c r="G13" s="82">
        <f t="shared" si="0"/>
        <v>13</v>
      </c>
      <c r="H13" s="83"/>
      <c r="I13" s="84">
        <v>0</v>
      </c>
      <c r="J13" s="85"/>
      <c r="K13" s="8">
        <v>800</v>
      </c>
      <c r="L13" s="7">
        <f t="shared" si="1"/>
        <v>0</v>
      </c>
    </row>
    <row r="14" spans="1:12" ht="15.75" thickBot="1" x14ac:dyDescent="0.3">
      <c r="A14" s="76" t="s">
        <v>14</v>
      </c>
      <c r="B14" s="77"/>
      <c r="C14" s="78">
        <v>12</v>
      </c>
      <c r="D14" s="79"/>
      <c r="E14" s="80"/>
      <c r="F14" s="81"/>
      <c r="G14" s="82">
        <f t="shared" si="0"/>
        <v>12</v>
      </c>
      <c r="H14" s="83"/>
      <c r="I14" s="84">
        <v>0</v>
      </c>
      <c r="J14" s="85"/>
      <c r="K14" s="8">
        <v>1000</v>
      </c>
      <c r="L14" s="7">
        <f t="shared" si="1"/>
        <v>0</v>
      </c>
    </row>
    <row r="15" spans="1:12" ht="15.75" thickBot="1" x14ac:dyDescent="0.3">
      <c r="A15" s="86" t="s">
        <v>15</v>
      </c>
      <c r="B15" s="87"/>
      <c r="C15" s="88">
        <v>2</v>
      </c>
      <c r="D15" s="89"/>
      <c r="E15" s="90"/>
      <c r="F15" s="91"/>
      <c r="G15" s="82">
        <f t="shared" si="0"/>
        <v>2</v>
      </c>
      <c r="H15" s="83"/>
      <c r="I15" s="92">
        <v>0</v>
      </c>
      <c r="J15" s="93"/>
      <c r="K15" s="9">
        <v>800</v>
      </c>
      <c r="L15" s="7">
        <f t="shared" si="1"/>
        <v>0</v>
      </c>
    </row>
    <row r="16" spans="1:12" ht="15.75" thickBot="1" x14ac:dyDescent="0.3">
      <c r="A16" s="73" t="s">
        <v>16</v>
      </c>
      <c r="B16" s="74"/>
      <c r="C16" s="73">
        <f>SUM(C5:D15)</f>
        <v>76</v>
      </c>
      <c r="D16" s="74"/>
      <c r="E16" s="73">
        <v>0</v>
      </c>
      <c r="F16" s="74"/>
      <c r="G16" s="73">
        <f>SUM(G5:H15)</f>
        <v>76</v>
      </c>
      <c r="H16" s="74"/>
      <c r="I16" s="75">
        <f>SUM(I5:J15)</f>
        <v>0</v>
      </c>
      <c r="J16" s="75"/>
      <c r="K16" s="10"/>
      <c r="L16" s="11">
        <f>SUM(L5:L15)</f>
        <v>0</v>
      </c>
    </row>
    <row r="17" spans="1:7" ht="15.75" thickBot="1" x14ac:dyDescent="0.3"/>
    <row r="18" spans="1:7" ht="15.75" thickBot="1" x14ac:dyDescent="0.3">
      <c r="A18" s="5" t="s">
        <v>17</v>
      </c>
      <c r="B18" s="12"/>
      <c r="C18" s="13"/>
      <c r="D18" s="14"/>
      <c r="E18" s="14"/>
      <c r="F18" s="14"/>
      <c r="G18" s="14"/>
    </row>
    <row r="19" spans="1:7" x14ac:dyDescent="0.25">
      <c r="D19" s="14"/>
      <c r="E19" s="14"/>
      <c r="F19" s="14"/>
      <c r="G19" s="14"/>
    </row>
    <row r="20" spans="1:7" x14ac:dyDescent="0.25">
      <c r="D20" s="71"/>
      <c r="E20" s="71"/>
      <c r="F20" s="71"/>
      <c r="G20" s="71"/>
    </row>
    <row r="21" spans="1:7" x14ac:dyDescent="0.25">
      <c r="D21" s="46"/>
      <c r="E21" s="46"/>
      <c r="F21" s="46"/>
      <c r="G21" s="46"/>
    </row>
    <row r="22" spans="1:7" x14ac:dyDescent="0.25">
      <c r="D22" s="46"/>
      <c r="E22" s="46"/>
      <c r="F22" s="46"/>
      <c r="G22" s="46"/>
    </row>
    <row r="23" spans="1:7" x14ac:dyDescent="0.25">
      <c r="D23" s="46"/>
      <c r="E23" s="46"/>
      <c r="F23" s="46"/>
      <c r="G23" s="46"/>
    </row>
    <row r="24" spans="1:7" x14ac:dyDescent="0.25">
      <c r="D24" s="46"/>
      <c r="E24" s="46"/>
      <c r="F24" s="46"/>
      <c r="G24" s="46"/>
    </row>
    <row r="25" spans="1:7" x14ac:dyDescent="0.25">
      <c r="D25" s="13"/>
      <c r="E25" s="45"/>
      <c r="F25" s="13"/>
      <c r="G25" s="13"/>
    </row>
  </sheetData>
  <mergeCells count="71">
    <mergeCell ref="I16:J16"/>
    <mergeCell ref="D20:G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L25"/>
  <sheetViews>
    <sheetView workbookViewId="0">
      <selection activeCell="B1" sqref="B1"/>
    </sheetView>
  </sheetViews>
  <sheetFormatPr baseColWidth="10" defaultRowHeight="15" x14ac:dyDescent="0.25"/>
  <cols>
    <col min="1" max="4" width="11.42578125" style="1"/>
    <col min="5" max="5" width="15.140625" style="1" bestFit="1" customWidth="1"/>
    <col min="6" max="16384" width="11.42578125" style="1"/>
  </cols>
  <sheetData>
    <row r="1" spans="1:12" x14ac:dyDescent="0.25">
      <c r="A1" s="2" t="s">
        <v>19</v>
      </c>
      <c r="B1" s="3"/>
      <c r="C1" s="112" t="s">
        <v>18</v>
      </c>
      <c r="D1" s="112"/>
      <c r="E1" s="112"/>
      <c r="F1" s="113" t="s">
        <v>54</v>
      </c>
      <c r="G1" s="113"/>
      <c r="H1" s="4"/>
    </row>
    <row r="2" spans="1:12" ht="15.75" thickBot="1" x14ac:dyDescent="0.3">
      <c r="C2" s="114"/>
      <c r="D2" s="114"/>
    </row>
    <row r="3" spans="1:12" ht="15" customHeight="1" x14ac:dyDescent="0.25">
      <c r="A3" s="115" t="s">
        <v>0</v>
      </c>
      <c r="B3" s="116"/>
      <c r="C3" s="100" t="s">
        <v>1</v>
      </c>
      <c r="D3" s="100"/>
      <c r="E3" s="100" t="s">
        <v>2</v>
      </c>
      <c r="F3" s="100"/>
      <c r="G3" s="100" t="s">
        <v>3</v>
      </c>
      <c r="H3" s="100"/>
      <c r="I3" s="100" t="s">
        <v>4</v>
      </c>
      <c r="J3" s="100"/>
      <c r="K3" s="100" t="s">
        <v>20</v>
      </c>
      <c r="L3" s="102" t="s">
        <v>21</v>
      </c>
    </row>
    <row r="4" spans="1:12" ht="15.75" thickBot="1" x14ac:dyDescent="0.3">
      <c r="A4" s="117"/>
      <c r="B4" s="118"/>
      <c r="C4" s="101"/>
      <c r="D4" s="101"/>
      <c r="E4" s="101"/>
      <c r="F4" s="101"/>
      <c r="G4" s="101"/>
      <c r="H4" s="101"/>
      <c r="I4" s="101"/>
      <c r="J4" s="101"/>
      <c r="K4" s="101"/>
      <c r="L4" s="103"/>
    </row>
    <row r="5" spans="1:12" ht="15.75" thickBot="1" x14ac:dyDescent="0.3">
      <c r="A5" s="104" t="s">
        <v>5</v>
      </c>
      <c r="B5" s="105"/>
      <c r="C5" s="106">
        <v>13</v>
      </c>
      <c r="D5" s="107"/>
      <c r="E5" s="108"/>
      <c r="F5" s="109"/>
      <c r="G5" s="82">
        <f>C5-E5</f>
        <v>13</v>
      </c>
      <c r="H5" s="83"/>
      <c r="I5" s="110">
        <v>0</v>
      </c>
      <c r="J5" s="111"/>
      <c r="K5" s="6">
        <v>1000</v>
      </c>
      <c r="L5" s="7">
        <f>E5*K5</f>
        <v>0</v>
      </c>
    </row>
    <row r="6" spans="1:12" ht="15.75" thickBot="1" x14ac:dyDescent="0.3">
      <c r="A6" s="98" t="s">
        <v>6</v>
      </c>
      <c r="B6" s="99"/>
      <c r="C6" s="78">
        <v>8</v>
      </c>
      <c r="D6" s="79"/>
      <c r="E6" s="80"/>
      <c r="F6" s="81"/>
      <c r="G6" s="82">
        <f t="shared" ref="G6:G15" si="0">C6-E6</f>
        <v>8</v>
      </c>
      <c r="H6" s="83"/>
      <c r="I6" s="84">
        <v>0</v>
      </c>
      <c r="J6" s="85"/>
      <c r="K6" s="8">
        <v>1000</v>
      </c>
      <c r="L6" s="7">
        <f t="shared" ref="L6:L15" si="1">E6*K6</f>
        <v>0</v>
      </c>
    </row>
    <row r="7" spans="1:12" ht="15.75" thickBot="1" x14ac:dyDescent="0.3">
      <c r="A7" s="94" t="s">
        <v>7</v>
      </c>
      <c r="B7" s="95"/>
      <c r="C7" s="78">
        <v>0</v>
      </c>
      <c r="D7" s="79"/>
      <c r="E7" s="80"/>
      <c r="F7" s="81"/>
      <c r="G7" s="82">
        <f t="shared" si="0"/>
        <v>0</v>
      </c>
      <c r="H7" s="83"/>
      <c r="I7" s="84">
        <v>0</v>
      </c>
      <c r="J7" s="85"/>
      <c r="K7" s="8">
        <v>800</v>
      </c>
      <c r="L7" s="7">
        <f t="shared" si="1"/>
        <v>0</v>
      </c>
    </row>
    <row r="8" spans="1:12" ht="15.75" thickBot="1" x14ac:dyDescent="0.3">
      <c r="A8" s="94" t="s">
        <v>8</v>
      </c>
      <c r="B8" s="95"/>
      <c r="C8" s="78">
        <v>0</v>
      </c>
      <c r="D8" s="79"/>
      <c r="E8" s="80"/>
      <c r="F8" s="81"/>
      <c r="G8" s="82">
        <f t="shared" si="0"/>
        <v>0</v>
      </c>
      <c r="H8" s="83"/>
      <c r="I8" s="84">
        <v>0</v>
      </c>
      <c r="J8" s="85"/>
      <c r="K8" s="8">
        <v>1000</v>
      </c>
      <c r="L8" s="7">
        <f t="shared" si="1"/>
        <v>0</v>
      </c>
    </row>
    <row r="9" spans="1:12" ht="15.75" thickBot="1" x14ac:dyDescent="0.3">
      <c r="A9" s="94" t="s">
        <v>9</v>
      </c>
      <c r="B9" s="95"/>
      <c r="C9" s="78">
        <v>0</v>
      </c>
      <c r="D9" s="79"/>
      <c r="E9" s="80"/>
      <c r="F9" s="81"/>
      <c r="G9" s="82">
        <f t="shared" si="0"/>
        <v>0</v>
      </c>
      <c r="H9" s="83"/>
      <c r="I9" s="84">
        <v>0</v>
      </c>
      <c r="J9" s="85"/>
      <c r="K9" s="8">
        <v>1000</v>
      </c>
      <c r="L9" s="7">
        <f t="shared" si="1"/>
        <v>0</v>
      </c>
    </row>
    <row r="10" spans="1:12" ht="15.75" thickBot="1" x14ac:dyDescent="0.3">
      <c r="A10" s="94" t="s">
        <v>10</v>
      </c>
      <c r="B10" s="95"/>
      <c r="C10" s="78">
        <v>12</v>
      </c>
      <c r="D10" s="79"/>
      <c r="E10" s="80"/>
      <c r="F10" s="81"/>
      <c r="G10" s="82">
        <f t="shared" si="0"/>
        <v>12</v>
      </c>
      <c r="H10" s="83"/>
      <c r="I10" s="84">
        <v>0</v>
      </c>
      <c r="J10" s="85"/>
      <c r="K10" s="8">
        <v>1000</v>
      </c>
      <c r="L10" s="7">
        <f t="shared" si="1"/>
        <v>0</v>
      </c>
    </row>
    <row r="11" spans="1:12" ht="15.75" thickBot="1" x14ac:dyDescent="0.3">
      <c r="A11" s="94" t="s">
        <v>11</v>
      </c>
      <c r="B11" s="95"/>
      <c r="C11" s="78">
        <v>0</v>
      </c>
      <c r="D11" s="79"/>
      <c r="E11" s="80"/>
      <c r="F11" s="81"/>
      <c r="G11" s="82">
        <f t="shared" si="0"/>
        <v>0</v>
      </c>
      <c r="H11" s="83"/>
      <c r="I11" s="84">
        <v>0</v>
      </c>
      <c r="J11" s="85"/>
      <c r="K11" s="8">
        <v>1000</v>
      </c>
      <c r="L11" s="7">
        <f t="shared" si="1"/>
        <v>0</v>
      </c>
    </row>
    <row r="12" spans="1:12" ht="15.75" thickBot="1" x14ac:dyDescent="0.3">
      <c r="A12" s="94" t="s">
        <v>12</v>
      </c>
      <c r="B12" s="95"/>
      <c r="C12" s="78">
        <v>16</v>
      </c>
      <c r="D12" s="79"/>
      <c r="E12" s="80"/>
      <c r="F12" s="81"/>
      <c r="G12" s="82">
        <f t="shared" si="0"/>
        <v>16</v>
      </c>
      <c r="H12" s="83"/>
      <c r="I12" s="84">
        <v>0</v>
      </c>
      <c r="J12" s="85"/>
      <c r="K12" s="8">
        <v>1000</v>
      </c>
      <c r="L12" s="7">
        <f t="shared" si="1"/>
        <v>0</v>
      </c>
    </row>
    <row r="13" spans="1:12" ht="15.75" thickBot="1" x14ac:dyDescent="0.3">
      <c r="A13" s="94" t="s">
        <v>13</v>
      </c>
      <c r="B13" s="95"/>
      <c r="C13" s="78">
        <v>13</v>
      </c>
      <c r="D13" s="79"/>
      <c r="E13" s="96"/>
      <c r="F13" s="97"/>
      <c r="G13" s="82">
        <f t="shared" si="0"/>
        <v>13</v>
      </c>
      <c r="H13" s="83"/>
      <c r="I13" s="84">
        <v>0</v>
      </c>
      <c r="J13" s="85"/>
      <c r="K13" s="8">
        <v>800</v>
      </c>
      <c r="L13" s="7">
        <f t="shared" si="1"/>
        <v>0</v>
      </c>
    </row>
    <row r="14" spans="1:12" ht="15.75" thickBot="1" x14ac:dyDescent="0.3">
      <c r="A14" s="76" t="s">
        <v>14</v>
      </c>
      <c r="B14" s="77"/>
      <c r="C14" s="78">
        <v>12</v>
      </c>
      <c r="D14" s="79"/>
      <c r="E14" s="80"/>
      <c r="F14" s="81"/>
      <c r="G14" s="82">
        <f t="shared" si="0"/>
        <v>12</v>
      </c>
      <c r="H14" s="83"/>
      <c r="I14" s="84">
        <v>0</v>
      </c>
      <c r="J14" s="85"/>
      <c r="K14" s="8">
        <v>1000</v>
      </c>
      <c r="L14" s="7">
        <f t="shared" si="1"/>
        <v>0</v>
      </c>
    </row>
    <row r="15" spans="1:12" ht="15.75" thickBot="1" x14ac:dyDescent="0.3">
      <c r="A15" s="86" t="s">
        <v>15</v>
      </c>
      <c r="B15" s="87"/>
      <c r="C15" s="88">
        <v>2</v>
      </c>
      <c r="D15" s="89"/>
      <c r="E15" s="90"/>
      <c r="F15" s="91"/>
      <c r="G15" s="82">
        <f t="shared" si="0"/>
        <v>2</v>
      </c>
      <c r="H15" s="83"/>
      <c r="I15" s="92">
        <v>0</v>
      </c>
      <c r="J15" s="93"/>
      <c r="K15" s="9">
        <v>800</v>
      </c>
      <c r="L15" s="7">
        <f t="shared" si="1"/>
        <v>0</v>
      </c>
    </row>
    <row r="16" spans="1:12" ht="15.75" thickBot="1" x14ac:dyDescent="0.3">
      <c r="A16" s="73" t="s">
        <v>16</v>
      </c>
      <c r="B16" s="74"/>
      <c r="C16" s="73">
        <f>SUM(C5:D15)</f>
        <v>76</v>
      </c>
      <c r="D16" s="74"/>
      <c r="E16" s="73">
        <v>0</v>
      </c>
      <c r="F16" s="74"/>
      <c r="G16" s="73">
        <f>SUM(G5:H15)</f>
        <v>76</v>
      </c>
      <c r="H16" s="74"/>
      <c r="I16" s="75">
        <f>SUM(I5:J15)</f>
        <v>0</v>
      </c>
      <c r="J16" s="75"/>
      <c r="K16" s="10"/>
      <c r="L16" s="11">
        <f>SUM(L5:L15)</f>
        <v>0</v>
      </c>
    </row>
    <row r="17" spans="1:7" ht="15.75" thickBot="1" x14ac:dyDescent="0.3"/>
    <row r="18" spans="1:7" ht="15.75" thickBot="1" x14ac:dyDescent="0.3">
      <c r="A18" s="5" t="s">
        <v>17</v>
      </c>
      <c r="B18" s="12"/>
      <c r="C18" s="13"/>
      <c r="D18" s="14"/>
      <c r="E18" s="14"/>
      <c r="F18" s="14"/>
      <c r="G18" s="14"/>
    </row>
    <row r="19" spans="1:7" x14ac:dyDescent="0.25">
      <c r="D19" s="14"/>
      <c r="E19" s="14"/>
      <c r="F19" s="14"/>
      <c r="G19" s="14"/>
    </row>
    <row r="20" spans="1:7" x14ac:dyDescent="0.25">
      <c r="D20" s="71"/>
      <c r="E20" s="71"/>
      <c r="F20" s="71"/>
      <c r="G20" s="71"/>
    </row>
    <row r="21" spans="1:7" x14ac:dyDescent="0.25">
      <c r="D21" s="46"/>
      <c r="E21" s="46"/>
      <c r="F21" s="46"/>
      <c r="G21" s="46"/>
    </row>
    <row r="22" spans="1:7" x14ac:dyDescent="0.25">
      <c r="D22" s="46"/>
      <c r="E22" s="46"/>
      <c r="F22" s="46"/>
      <c r="G22" s="46"/>
    </row>
    <row r="23" spans="1:7" x14ac:dyDescent="0.25">
      <c r="D23" s="46"/>
      <c r="E23" s="46"/>
      <c r="F23" s="46"/>
      <c r="G23" s="46"/>
    </row>
    <row r="24" spans="1:7" x14ac:dyDescent="0.25">
      <c r="D24" s="46"/>
      <c r="E24" s="46"/>
      <c r="F24" s="46"/>
      <c r="G24" s="46"/>
    </row>
    <row r="25" spans="1:7" x14ac:dyDescent="0.25">
      <c r="D25" s="13"/>
      <c r="E25" s="45"/>
      <c r="F25" s="13"/>
      <c r="G25" s="13"/>
    </row>
  </sheetData>
  <mergeCells count="71">
    <mergeCell ref="I16:J16"/>
    <mergeCell ref="D20:G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25"/>
  <sheetViews>
    <sheetView workbookViewId="0">
      <selection activeCell="C5" sqref="C5:D5"/>
    </sheetView>
  </sheetViews>
  <sheetFormatPr baseColWidth="10" defaultRowHeight="15" x14ac:dyDescent="0.25"/>
  <cols>
    <col min="1" max="4" width="11.42578125" style="1"/>
    <col min="5" max="5" width="15.140625" style="1" bestFit="1" customWidth="1"/>
    <col min="6" max="16384" width="11.42578125" style="1"/>
  </cols>
  <sheetData>
    <row r="1" spans="1:12" x14ac:dyDescent="0.25">
      <c r="A1" s="2" t="s">
        <v>52</v>
      </c>
      <c r="B1" s="3"/>
      <c r="C1" s="112" t="s">
        <v>18</v>
      </c>
      <c r="D1" s="112"/>
      <c r="E1" s="112"/>
      <c r="F1" s="113" t="s">
        <v>54</v>
      </c>
      <c r="G1" s="113"/>
      <c r="H1" s="4"/>
    </row>
    <row r="2" spans="1:12" ht="15.75" thickBot="1" x14ac:dyDescent="0.3">
      <c r="C2" s="114"/>
      <c r="D2" s="114"/>
    </row>
    <row r="3" spans="1:12" ht="15" customHeight="1" x14ac:dyDescent="0.25">
      <c r="A3" s="115" t="s">
        <v>0</v>
      </c>
      <c r="B3" s="116"/>
      <c r="C3" s="100" t="s">
        <v>1</v>
      </c>
      <c r="D3" s="100"/>
      <c r="E3" s="100" t="s">
        <v>2</v>
      </c>
      <c r="F3" s="100"/>
      <c r="G3" s="100" t="s">
        <v>3</v>
      </c>
      <c r="H3" s="100"/>
      <c r="I3" s="100" t="s">
        <v>4</v>
      </c>
      <c r="J3" s="100"/>
      <c r="K3" s="100" t="s">
        <v>20</v>
      </c>
      <c r="L3" s="102" t="s">
        <v>21</v>
      </c>
    </row>
    <row r="4" spans="1:12" ht="15.75" thickBot="1" x14ac:dyDescent="0.3">
      <c r="A4" s="117"/>
      <c r="B4" s="118"/>
      <c r="C4" s="101"/>
      <c r="D4" s="101"/>
      <c r="E4" s="101"/>
      <c r="F4" s="101"/>
      <c r="G4" s="101"/>
      <c r="H4" s="101"/>
      <c r="I4" s="101"/>
      <c r="J4" s="101"/>
      <c r="K4" s="101"/>
      <c r="L4" s="103"/>
    </row>
    <row r="5" spans="1:12" ht="15.75" thickBot="1" x14ac:dyDescent="0.3">
      <c r="A5" s="104" t="s">
        <v>5</v>
      </c>
      <c r="B5" s="105"/>
      <c r="C5" s="106">
        <v>13</v>
      </c>
      <c r="D5" s="107"/>
      <c r="E5" s="108"/>
      <c r="F5" s="109"/>
      <c r="G5" s="82">
        <f>C5-E5</f>
        <v>13</v>
      </c>
      <c r="H5" s="83"/>
      <c r="I5" s="110">
        <v>0</v>
      </c>
      <c r="J5" s="111"/>
      <c r="K5" s="6">
        <v>1000</v>
      </c>
      <c r="L5" s="7">
        <f>E5*K5</f>
        <v>0</v>
      </c>
    </row>
    <row r="6" spans="1:12" ht="15.75" thickBot="1" x14ac:dyDescent="0.3">
      <c r="A6" s="98" t="s">
        <v>6</v>
      </c>
      <c r="B6" s="99"/>
      <c r="C6" s="78">
        <v>8</v>
      </c>
      <c r="D6" s="79"/>
      <c r="E6" s="80"/>
      <c r="F6" s="81"/>
      <c r="G6" s="82">
        <f t="shared" ref="G6:G15" si="0">C6-E6</f>
        <v>8</v>
      </c>
      <c r="H6" s="83"/>
      <c r="I6" s="84">
        <v>0</v>
      </c>
      <c r="J6" s="85"/>
      <c r="K6" s="8">
        <v>1000</v>
      </c>
      <c r="L6" s="7">
        <f t="shared" ref="L6:L15" si="1">E6*K6</f>
        <v>0</v>
      </c>
    </row>
    <row r="7" spans="1:12" ht="15.75" thickBot="1" x14ac:dyDescent="0.3">
      <c r="A7" s="94" t="s">
        <v>7</v>
      </c>
      <c r="B7" s="95"/>
      <c r="C7" s="78">
        <v>0</v>
      </c>
      <c r="D7" s="79"/>
      <c r="E7" s="80"/>
      <c r="F7" s="81"/>
      <c r="G7" s="82">
        <f t="shared" si="0"/>
        <v>0</v>
      </c>
      <c r="H7" s="83"/>
      <c r="I7" s="84">
        <v>0</v>
      </c>
      <c r="J7" s="85"/>
      <c r="K7" s="8">
        <v>800</v>
      </c>
      <c r="L7" s="7">
        <f t="shared" si="1"/>
        <v>0</v>
      </c>
    </row>
    <row r="8" spans="1:12" ht="15.75" thickBot="1" x14ac:dyDescent="0.3">
      <c r="A8" s="94" t="s">
        <v>8</v>
      </c>
      <c r="B8" s="95"/>
      <c r="C8" s="78">
        <v>0</v>
      </c>
      <c r="D8" s="79"/>
      <c r="E8" s="80"/>
      <c r="F8" s="81"/>
      <c r="G8" s="82">
        <f t="shared" si="0"/>
        <v>0</v>
      </c>
      <c r="H8" s="83"/>
      <c r="I8" s="84">
        <v>0</v>
      </c>
      <c r="J8" s="85"/>
      <c r="K8" s="8">
        <v>1000</v>
      </c>
      <c r="L8" s="7">
        <f t="shared" si="1"/>
        <v>0</v>
      </c>
    </row>
    <row r="9" spans="1:12" ht="15.75" thickBot="1" x14ac:dyDescent="0.3">
      <c r="A9" s="94" t="s">
        <v>9</v>
      </c>
      <c r="B9" s="95"/>
      <c r="C9" s="78">
        <v>0</v>
      </c>
      <c r="D9" s="79"/>
      <c r="E9" s="80"/>
      <c r="F9" s="81"/>
      <c r="G9" s="82">
        <f t="shared" si="0"/>
        <v>0</v>
      </c>
      <c r="H9" s="83"/>
      <c r="I9" s="84">
        <v>0</v>
      </c>
      <c r="J9" s="85"/>
      <c r="K9" s="8">
        <v>1000</v>
      </c>
      <c r="L9" s="7">
        <f t="shared" si="1"/>
        <v>0</v>
      </c>
    </row>
    <row r="10" spans="1:12" ht="15.75" thickBot="1" x14ac:dyDescent="0.3">
      <c r="A10" s="94" t="s">
        <v>10</v>
      </c>
      <c r="B10" s="95"/>
      <c r="C10" s="78">
        <v>12</v>
      </c>
      <c r="D10" s="79"/>
      <c r="E10" s="80"/>
      <c r="F10" s="81"/>
      <c r="G10" s="82">
        <f t="shared" si="0"/>
        <v>12</v>
      </c>
      <c r="H10" s="83"/>
      <c r="I10" s="84">
        <v>0</v>
      </c>
      <c r="J10" s="85"/>
      <c r="K10" s="8">
        <v>1000</v>
      </c>
      <c r="L10" s="7">
        <f t="shared" si="1"/>
        <v>0</v>
      </c>
    </row>
    <row r="11" spans="1:12" ht="15.75" thickBot="1" x14ac:dyDescent="0.3">
      <c r="A11" s="94" t="s">
        <v>11</v>
      </c>
      <c r="B11" s="95"/>
      <c r="C11" s="78">
        <v>0</v>
      </c>
      <c r="D11" s="79"/>
      <c r="E11" s="80"/>
      <c r="F11" s="81"/>
      <c r="G11" s="82">
        <f t="shared" si="0"/>
        <v>0</v>
      </c>
      <c r="H11" s="83"/>
      <c r="I11" s="84">
        <v>0</v>
      </c>
      <c r="J11" s="85"/>
      <c r="K11" s="8">
        <v>1000</v>
      </c>
      <c r="L11" s="7">
        <f t="shared" si="1"/>
        <v>0</v>
      </c>
    </row>
    <row r="12" spans="1:12" ht="15.75" thickBot="1" x14ac:dyDescent="0.3">
      <c r="A12" s="94" t="s">
        <v>12</v>
      </c>
      <c r="B12" s="95"/>
      <c r="C12" s="78">
        <v>16</v>
      </c>
      <c r="D12" s="79"/>
      <c r="E12" s="80"/>
      <c r="F12" s="81"/>
      <c r="G12" s="82">
        <f t="shared" si="0"/>
        <v>16</v>
      </c>
      <c r="H12" s="83"/>
      <c r="I12" s="84">
        <v>0</v>
      </c>
      <c r="J12" s="85"/>
      <c r="K12" s="8">
        <v>1000</v>
      </c>
      <c r="L12" s="7">
        <f t="shared" si="1"/>
        <v>0</v>
      </c>
    </row>
    <row r="13" spans="1:12" ht="15.75" thickBot="1" x14ac:dyDescent="0.3">
      <c r="A13" s="94" t="s">
        <v>13</v>
      </c>
      <c r="B13" s="95"/>
      <c r="C13" s="78">
        <v>13</v>
      </c>
      <c r="D13" s="79"/>
      <c r="E13" s="96"/>
      <c r="F13" s="97"/>
      <c r="G13" s="82">
        <f t="shared" si="0"/>
        <v>13</v>
      </c>
      <c r="H13" s="83"/>
      <c r="I13" s="84">
        <v>0</v>
      </c>
      <c r="J13" s="85"/>
      <c r="K13" s="8">
        <v>800</v>
      </c>
      <c r="L13" s="7">
        <f t="shared" si="1"/>
        <v>0</v>
      </c>
    </row>
    <row r="14" spans="1:12" ht="15.75" thickBot="1" x14ac:dyDescent="0.3">
      <c r="A14" s="76" t="s">
        <v>14</v>
      </c>
      <c r="B14" s="77"/>
      <c r="C14" s="78">
        <v>12</v>
      </c>
      <c r="D14" s="79"/>
      <c r="E14" s="80"/>
      <c r="F14" s="81"/>
      <c r="G14" s="82">
        <f t="shared" si="0"/>
        <v>12</v>
      </c>
      <c r="H14" s="83"/>
      <c r="I14" s="84">
        <v>0</v>
      </c>
      <c r="J14" s="85"/>
      <c r="K14" s="8">
        <v>1000</v>
      </c>
      <c r="L14" s="7">
        <f t="shared" si="1"/>
        <v>0</v>
      </c>
    </row>
    <row r="15" spans="1:12" ht="15.75" thickBot="1" x14ac:dyDescent="0.3">
      <c r="A15" s="86" t="s">
        <v>15</v>
      </c>
      <c r="B15" s="87"/>
      <c r="C15" s="88">
        <v>2</v>
      </c>
      <c r="D15" s="89"/>
      <c r="E15" s="90"/>
      <c r="F15" s="91"/>
      <c r="G15" s="82">
        <f t="shared" si="0"/>
        <v>2</v>
      </c>
      <c r="H15" s="83"/>
      <c r="I15" s="92">
        <v>0</v>
      </c>
      <c r="J15" s="93"/>
      <c r="K15" s="9">
        <v>800</v>
      </c>
      <c r="L15" s="7">
        <f t="shared" si="1"/>
        <v>0</v>
      </c>
    </row>
    <row r="16" spans="1:12" ht="15.75" thickBot="1" x14ac:dyDescent="0.3">
      <c r="A16" s="73" t="s">
        <v>16</v>
      </c>
      <c r="B16" s="74"/>
      <c r="C16" s="73">
        <f>SUM(C5:D15)</f>
        <v>76</v>
      </c>
      <c r="D16" s="74"/>
      <c r="E16" s="73">
        <v>0</v>
      </c>
      <c r="F16" s="74"/>
      <c r="G16" s="73">
        <f>SUM(G5:H15)</f>
        <v>76</v>
      </c>
      <c r="H16" s="74"/>
      <c r="I16" s="75">
        <f>SUM(I5:J15)</f>
        <v>0</v>
      </c>
      <c r="J16" s="75"/>
      <c r="K16" s="10"/>
      <c r="L16" s="11">
        <f>SUM(L5:L15)</f>
        <v>0</v>
      </c>
    </row>
    <row r="17" spans="1:7" ht="15.75" thickBot="1" x14ac:dyDescent="0.3"/>
    <row r="18" spans="1:7" ht="15.75" thickBot="1" x14ac:dyDescent="0.3">
      <c r="A18" s="5" t="s">
        <v>17</v>
      </c>
      <c r="B18" s="12"/>
      <c r="C18" s="13"/>
      <c r="D18" s="14"/>
      <c r="E18" s="14"/>
      <c r="F18" s="14"/>
      <c r="G18" s="14"/>
    </row>
    <row r="19" spans="1:7" x14ac:dyDescent="0.25">
      <c r="D19" s="14"/>
      <c r="E19" s="14"/>
      <c r="F19" s="14"/>
      <c r="G19" s="14"/>
    </row>
    <row r="20" spans="1:7" x14ac:dyDescent="0.25">
      <c r="D20" s="128" t="s">
        <v>55</v>
      </c>
      <c r="E20" s="128"/>
      <c r="F20" s="128"/>
      <c r="G20" s="128"/>
    </row>
    <row r="21" spans="1:7" x14ac:dyDescent="0.25">
      <c r="D21" s="36" t="s">
        <v>56</v>
      </c>
      <c r="E21" s="42"/>
      <c r="F21" s="42"/>
      <c r="G21" s="37"/>
    </row>
    <row r="22" spans="1:7" x14ac:dyDescent="0.25">
      <c r="D22" s="38" t="s">
        <v>57</v>
      </c>
      <c r="E22" s="43"/>
      <c r="F22" s="43"/>
      <c r="G22" s="39"/>
    </row>
    <row r="23" spans="1:7" x14ac:dyDescent="0.25">
      <c r="D23" s="38" t="s">
        <v>58</v>
      </c>
      <c r="E23" s="43"/>
      <c r="F23" s="43"/>
      <c r="G23" s="39"/>
    </row>
    <row r="24" spans="1:7" x14ac:dyDescent="0.25">
      <c r="D24" s="40" t="s">
        <v>59</v>
      </c>
      <c r="E24" s="44"/>
      <c r="F24" s="44"/>
      <c r="G24" s="41"/>
    </row>
    <row r="25" spans="1:7" x14ac:dyDescent="0.25">
      <c r="E25" s="35"/>
    </row>
  </sheetData>
  <mergeCells count="71">
    <mergeCell ref="I16:J16"/>
    <mergeCell ref="D20:G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L25"/>
  <sheetViews>
    <sheetView workbookViewId="0">
      <selection activeCell="G5" sqref="G5:H5"/>
    </sheetView>
  </sheetViews>
  <sheetFormatPr baseColWidth="10" defaultRowHeight="15" x14ac:dyDescent="0.25"/>
  <cols>
    <col min="1" max="4" width="11.42578125" style="1"/>
    <col min="5" max="5" width="15.140625" style="1" bestFit="1" customWidth="1"/>
    <col min="6" max="16384" width="11.42578125" style="1"/>
  </cols>
  <sheetData>
    <row r="1" spans="1:12" x14ac:dyDescent="0.25">
      <c r="A1" s="2" t="s">
        <v>35</v>
      </c>
      <c r="B1" s="3"/>
      <c r="C1" s="112" t="s">
        <v>18</v>
      </c>
      <c r="D1" s="112"/>
      <c r="E1" s="112"/>
      <c r="F1" s="113" t="s">
        <v>50</v>
      </c>
      <c r="G1" s="113"/>
      <c r="H1" s="4"/>
    </row>
    <row r="2" spans="1:12" ht="15.75" thickBot="1" x14ac:dyDescent="0.3">
      <c r="C2" s="114"/>
      <c r="D2" s="114"/>
    </row>
    <row r="3" spans="1:12" ht="15" customHeight="1" x14ac:dyDescent="0.25">
      <c r="A3" s="115" t="s">
        <v>0</v>
      </c>
      <c r="B3" s="116"/>
      <c r="C3" s="100" t="s">
        <v>1</v>
      </c>
      <c r="D3" s="100"/>
      <c r="E3" s="100" t="s">
        <v>2</v>
      </c>
      <c r="F3" s="100"/>
      <c r="G3" s="100" t="s">
        <v>3</v>
      </c>
      <c r="H3" s="100"/>
      <c r="I3" s="100" t="s">
        <v>4</v>
      </c>
      <c r="J3" s="100"/>
      <c r="K3" s="100" t="s">
        <v>20</v>
      </c>
      <c r="L3" s="102" t="s">
        <v>21</v>
      </c>
    </row>
    <row r="4" spans="1:12" ht="15.75" thickBot="1" x14ac:dyDescent="0.3">
      <c r="A4" s="117"/>
      <c r="B4" s="118"/>
      <c r="C4" s="101"/>
      <c r="D4" s="101"/>
      <c r="E4" s="101"/>
      <c r="F4" s="101"/>
      <c r="G4" s="101"/>
      <c r="H4" s="101"/>
      <c r="I4" s="101"/>
      <c r="J4" s="101"/>
      <c r="K4" s="101"/>
      <c r="L4" s="103"/>
    </row>
    <row r="5" spans="1:12" ht="15.75" thickBot="1" x14ac:dyDescent="0.3">
      <c r="A5" s="104" t="s">
        <v>5</v>
      </c>
      <c r="B5" s="105"/>
      <c r="C5" s="106">
        <v>1</v>
      </c>
      <c r="D5" s="107"/>
      <c r="E5" s="108"/>
      <c r="F5" s="109"/>
      <c r="G5" s="82">
        <f>C5-E5</f>
        <v>1</v>
      </c>
      <c r="H5" s="83"/>
      <c r="I5" s="110">
        <v>12</v>
      </c>
      <c r="J5" s="111"/>
      <c r="K5" s="6">
        <v>1000</v>
      </c>
      <c r="L5" s="7">
        <f>E5*K5</f>
        <v>0</v>
      </c>
    </row>
    <row r="6" spans="1:12" ht="15.75" thickBot="1" x14ac:dyDescent="0.3">
      <c r="A6" s="98" t="s">
        <v>6</v>
      </c>
      <c r="B6" s="99"/>
      <c r="C6" s="78">
        <v>8</v>
      </c>
      <c r="D6" s="79"/>
      <c r="E6" s="80"/>
      <c r="F6" s="81"/>
      <c r="G6" s="82">
        <f t="shared" ref="G6:G15" si="0">C6-E6</f>
        <v>8</v>
      </c>
      <c r="H6" s="83"/>
      <c r="I6" s="84">
        <v>0</v>
      </c>
      <c r="J6" s="85"/>
      <c r="K6" s="8">
        <v>1000</v>
      </c>
      <c r="L6" s="7">
        <f t="shared" ref="L6:L15" si="1">E6*K6</f>
        <v>0</v>
      </c>
    </row>
    <row r="7" spans="1:12" ht="15.75" thickBot="1" x14ac:dyDescent="0.3">
      <c r="A7" s="94" t="s">
        <v>7</v>
      </c>
      <c r="B7" s="95"/>
      <c r="C7" s="78">
        <v>0</v>
      </c>
      <c r="D7" s="79"/>
      <c r="E7" s="80"/>
      <c r="F7" s="81"/>
      <c r="G7" s="82">
        <f t="shared" si="0"/>
        <v>0</v>
      </c>
      <c r="H7" s="83"/>
      <c r="I7" s="84">
        <v>0</v>
      </c>
      <c r="J7" s="85"/>
      <c r="K7" s="8">
        <v>800</v>
      </c>
      <c r="L7" s="7">
        <f t="shared" si="1"/>
        <v>0</v>
      </c>
    </row>
    <row r="8" spans="1:12" ht="15.75" thickBot="1" x14ac:dyDescent="0.3">
      <c r="A8" s="94" t="s">
        <v>8</v>
      </c>
      <c r="B8" s="95"/>
      <c r="C8" s="78">
        <v>0</v>
      </c>
      <c r="D8" s="79"/>
      <c r="E8" s="80"/>
      <c r="F8" s="81"/>
      <c r="G8" s="82">
        <f t="shared" si="0"/>
        <v>0</v>
      </c>
      <c r="H8" s="83"/>
      <c r="I8" s="84">
        <v>0</v>
      </c>
      <c r="J8" s="85"/>
      <c r="K8" s="8">
        <v>1000</v>
      </c>
      <c r="L8" s="7">
        <f t="shared" si="1"/>
        <v>0</v>
      </c>
    </row>
    <row r="9" spans="1:12" ht="15.75" thickBot="1" x14ac:dyDescent="0.3">
      <c r="A9" s="94" t="s">
        <v>9</v>
      </c>
      <c r="B9" s="95"/>
      <c r="C9" s="78">
        <v>0</v>
      </c>
      <c r="D9" s="79"/>
      <c r="E9" s="80"/>
      <c r="F9" s="81"/>
      <c r="G9" s="82">
        <f t="shared" si="0"/>
        <v>0</v>
      </c>
      <c r="H9" s="83"/>
      <c r="I9" s="84">
        <v>0</v>
      </c>
      <c r="J9" s="85"/>
      <c r="K9" s="8">
        <v>1000</v>
      </c>
      <c r="L9" s="7">
        <f t="shared" si="1"/>
        <v>0</v>
      </c>
    </row>
    <row r="10" spans="1:12" ht="15.75" thickBot="1" x14ac:dyDescent="0.3">
      <c r="A10" s="94" t="s">
        <v>10</v>
      </c>
      <c r="B10" s="95"/>
      <c r="C10" s="78">
        <v>12</v>
      </c>
      <c r="D10" s="79"/>
      <c r="E10" s="80"/>
      <c r="F10" s="81"/>
      <c r="G10" s="82">
        <f t="shared" si="0"/>
        <v>12</v>
      </c>
      <c r="H10" s="83"/>
      <c r="I10" s="84">
        <v>0</v>
      </c>
      <c r="J10" s="85"/>
      <c r="K10" s="8">
        <v>1000</v>
      </c>
      <c r="L10" s="7">
        <f t="shared" si="1"/>
        <v>0</v>
      </c>
    </row>
    <row r="11" spans="1:12" ht="15.75" thickBot="1" x14ac:dyDescent="0.3">
      <c r="A11" s="94" t="s">
        <v>11</v>
      </c>
      <c r="B11" s="95"/>
      <c r="C11" s="78">
        <v>0</v>
      </c>
      <c r="D11" s="79"/>
      <c r="E11" s="80"/>
      <c r="F11" s="81"/>
      <c r="G11" s="82">
        <f t="shared" si="0"/>
        <v>0</v>
      </c>
      <c r="H11" s="83"/>
      <c r="I11" s="84">
        <v>0</v>
      </c>
      <c r="J11" s="85"/>
      <c r="K11" s="8">
        <v>1000</v>
      </c>
      <c r="L11" s="7">
        <f t="shared" si="1"/>
        <v>0</v>
      </c>
    </row>
    <row r="12" spans="1:12" ht="15.75" thickBot="1" x14ac:dyDescent="0.3">
      <c r="A12" s="94" t="s">
        <v>12</v>
      </c>
      <c r="B12" s="95"/>
      <c r="C12" s="78">
        <v>4</v>
      </c>
      <c r="D12" s="79"/>
      <c r="E12" s="80"/>
      <c r="F12" s="81"/>
      <c r="G12" s="82">
        <f t="shared" si="0"/>
        <v>4</v>
      </c>
      <c r="H12" s="83"/>
      <c r="I12" s="84">
        <v>12</v>
      </c>
      <c r="J12" s="85"/>
      <c r="K12" s="8">
        <v>1000</v>
      </c>
      <c r="L12" s="7">
        <f t="shared" si="1"/>
        <v>0</v>
      </c>
    </row>
    <row r="13" spans="1:12" ht="15.75" thickBot="1" x14ac:dyDescent="0.3">
      <c r="A13" s="94" t="s">
        <v>13</v>
      </c>
      <c r="B13" s="95"/>
      <c r="C13" s="78">
        <v>3</v>
      </c>
      <c r="D13" s="79"/>
      <c r="E13" s="96">
        <v>2</v>
      </c>
      <c r="F13" s="97"/>
      <c r="G13" s="82">
        <f t="shared" si="0"/>
        <v>1</v>
      </c>
      <c r="H13" s="83"/>
      <c r="I13" s="84">
        <v>12</v>
      </c>
      <c r="J13" s="85"/>
      <c r="K13" s="8">
        <v>800</v>
      </c>
      <c r="L13" s="7">
        <f t="shared" si="1"/>
        <v>1600</v>
      </c>
    </row>
    <row r="14" spans="1:12" ht="15.75" thickBot="1" x14ac:dyDescent="0.3">
      <c r="A14" s="76" t="s">
        <v>14</v>
      </c>
      <c r="B14" s="77"/>
      <c r="C14" s="78">
        <v>0</v>
      </c>
      <c r="D14" s="79"/>
      <c r="E14" s="80"/>
      <c r="F14" s="81"/>
      <c r="G14" s="82">
        <f t="shared" si="0"/>
        <v>0</v>
      </c>
      <c r="H14" s="83"/>
      <c r="I14" s="84">
        <v>12</v>
      </c>
      <c r="J14" s="85"/>
      <c r="K14" s="8">
        <v>1000</v>
      </c>
      <c r="L14" s="7">
        <f t="shared" si="1"/>
        <v>0</v>
      </c>
    </row>
    <row r="15" spans="1:12" ht="15.75" thickBot="1" x14ac:dyDescent="0.3">
      <c r="A15" s="86" t="s">
        <v>15</v>
      </c>
      <c r="B15" s="87"/>
      <c r="C15" s="88">
        <v>2</v>
      </c>
      <c r="D15" s="89"/>
      <c r="E15" s="90"/>
      <c r="F15" s="91"/>
      <c r="G15" s="82">
        <f t="shared" si="0"/>
        <v>2</v>
      </c>
      <c r="H15" s="83"/>
      <c r="I15" s="92">
        <v>0</v>
      </c>
      <c r="J15" s="93"/>
      <c r="K15" s="9">
        <v>800</v>
      </c>
      <c r="L15" s="7">
        <f t="shared" si="1"/>
        <v>0</v>
      </c>
    </row>
    <row r="16" spans="1:12" ht="15.75" thickBot="1" x14ac:dyDescent="0.3">
      <c r="A16" s="73" t="s">
        <v>16</v>
      </c>
      <c r="B16" s="74"/>
      <c r="C16" s="73">
        <f>SUM(C5:D15)</f>
        <v>30</v>
      </c>
      <c r="D16" s="74"/>
      <c r="E16" s="73">
        <v>0</v>
      </c>
      <c r="F16" s="74"/>
      <c r="G16" s="73">
        <f>SUM(G5:H15)</f>
        <v>28</v>
      </c>
      <c r="H16" s="74"/>
      <c r="I16" s="75">
        <f>SUM(I5:J15)</f>
        <v>48</v>
      </c>
      <c r="J16" s="75"/>
      <c r="K16" s="10"/>
      <c r="L16" s="11">
        <f>SUM(L5:L15)</f>
        <v>1600</v>
      </c>
    </row>
    <row r="17" spans="1:7" ht="15.75" thickBot="1" x14ac:dyDescent="0.3"/>
    <row r="18" spans="1:7" ht="15.75" thickBot="1" x14ac:dyDescent="0.3">
      <c r="A18" s="5" t="s">
        <v>17</v>
      </c>
      <c r="B18" s="12">
        <v>51425</v>
      </c>
      <c r="C18" s="13"/>
      <c r="D18" s="14"/>
      <c r="E18" s="14"/>
      <c r="F18" s="14"/>
      <c r="G18" s="14"/>
    </row>
    <row r="19" spans="1:7" x14ac:dyDescent="0.25">
      <c r="D19" s="14"/>
      <c r="E19" s="14"/>
      <c r="F19" s="14"/>
      <c r="G19" s="14"/>
    </row>
    <row r="20" spans="1:7" x14ac:dyDescent="0.25">
      <c r="D20" s="129"/>
      <c r="E20" s="129"/>
      <c r="F20" s="129"/>
      <c r="G20" s="129"/>
    </row>
    <row r="21" spans="1:7" x14ac:dyDescent="0.25">
      <c r="E21" s="16"/>
    </row>
    <row r="22" spans="1:7" x14ac:dyDescent="0.25">
      <c r="E22" s="16"/>
    </row>
    <row r="23" spans="1:7" x14ac:dyDescent="0.25">
      <c r="E23" s="34"/>
    </row>
    <row r="24" spans="1:7" x14ac:dyDescent="0.25">
      <c r="E24" s="34"/>
    </row>
    <row r="25" spans="1:7" x14ac:dyDescent="0.25">
      <c r="E25" s="34"/>
    </row>
  </sheetData>
  <mergeCells count="71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D20:G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25"/>
  <sheetViews>
    <sheetView workbookViewId="0">
      <selection activeCell="E13" sqref="E13:F13"/>
    </sheetView>
  </sheetViews>
  <sheetFormatPr baseColWidth="10" defaultRowHeight="15" x14ac:dyDescent="0.25"/>
  <cols>
    <col min="1" max="4" width="11.42578125" style="1"/>
    <col min="5" max="5" width="15.140625" style="1" bestFit="1" customWidth="1"/>
    <col min="6" max="16384" width="11.42578125" style="1"/>
  </cols>
  <sheetData>
    <row r="1" spans="1:12" x14ac:dyDescent="0.25">
      <c r="A1" s="2" t="s">
        <v>30</v>
      </c>
      <c r="B1" s="3"/>
      <c r="C1" s="112" t="s">
        <v>18</v>
      </c>
      <c r="D1" s="112"/>
      <c r="E1" s="112"/>
      <c r="F1" s="113" t="s">
        <v>28</v>
      </c>
      <c r="G1" s="113"/>
      <c r="H1" s="4"/>
    </row>
    <row r="2" spans="1:12" ht="15.75" thickBot="1" x14ac:dyDescent="0.3">
      <c r="C2" s="114"/>
      <c r="D2" s="114"/>
    </row>
    <row r="3" spans="1:12" ht="15" customHeight="1" x14ac:dyDescent="0.25">
      <c r="A3" s="115" t="s">
        <v>0</v>
      </c>
      <c r="B3" s="116"/>
      <c r="C3" s="100" t="s">
        <v>1</v>
      </c>
      <c r="D3" s="100"/>
      <c r="E3" s="100" t="s">
        <v>2</v>
      </c>
      <c r="F3" s="100"/>
      <c r="G3" s="100" t="s">
        <v>3</v>
      </c>
      <c r="H3" s="100"/>
      <c r="I3" s="100" t="s">
        <v>4</v>
      </c>
      <c r="J3" s="100"/>
      <c r="K3" s="100" t="s">
        <v>20</v>
      </c>
      <c r="L3" s="102" t="s">
        <v>21</v>
      </c>
    </row>
    <row r="4" spans="1:12" ht="15.75" thickBot="1" x14ac:dyDescent="0.3">
      <c r="A4" s="117"/>
      <c r="B4" s="118"/>
      <c r="C4" s="101"/>
      <c r="D4" s="101"/>
      <c r="E4" s="101"/>
      <c r="F4" s="101"/>
      <c r="G4" s="101"/>
      <c r="H4" s="101"/>
      <c r="I4" s="101"/>
      <c r="J4" s="101"/>
      <c r="K4" s="101"/>
      <c r="L4" s="103"/>
    </row>
    <row r="5" spans="1:12" ht="15.75" thickBot="1" x14ac:dyDescent="0.3">
      <c r="A5" s="104" t="s">
        <v>5</v>
      </c>
      <c r="B5" s="105"/>
      <c r="C5" s="106">
        <v>1</v>
      </c>
      <c r="D5" s="107"/>
      <c r="E5" s="108"/>
      <c r="F5" s="109"/>
      <c r="G5" s="82">
        <f>C5-E5</f>
        <v>1</v>
      </c>
      <c r="H5" s="83"/>
      <c r="I5" s="110">
        <v>12</v>
      </c>
      <c r="J5" s="111"/>
      <c r="K5" s="6">
        <v>1000</v>
      </c>
      <c r="L5" s="7">
        <f>E5*K5</f>
        <v>0</v>
      </c>
    </row>
    <row r="6" spans="1:12" ht="15.75" thickBot="1" x14ac:dyDescent="0.3">
      <c r="A6" s="98" t="s">
        <v>6</v>
      </c>
      <c r="B6" s="99"/>
      <c r="C6" s="78">
        <v>9</v>
      </c>
      <c r="D6" s="79"/>
      <c r="E6" s="80">
        <v>1</v>
      </c>
      <c r="F6" s="81"/>
      <c r="G6" s="82">
        <f t="shared" ref="G6:G15" si="0">C6-E6</f>
        <v>8</v>
      </c>
      <c r="H6" s="83"/>
      <c r="I6" s="84">
        <v>0</v>
      </c>
      <c r="J6" s="85"/>
      <c r="K6" s="8">
        <v>1000</v>
      </c>
      <c r="L6" s="7">
        <f t="shared" ref="L6:L15" si="1">E6*K6</f>
        <v>1000</v>
      </c>
    </row>
    <row r="7" spans="1:12" ht="15.75" thickBot="1" x14ac:dyDescent="0.3">
      <c r="A7" s="94" t="s">
        <v>7</v>
      </c>
      <c r="B7" s="95"/>
      <c r="C7" s="78">
        <v>0</v>
      </c>
      <c r="D7" s="79"/>
      <c r="E7" s="80"/>
      <c r="F7" s="81"/>
      <c r="G7" s="82">
        <f t="shared" si="0"/>
        <v>0</v>
      </c>
      <c r="H7" s="83"/>
      <c r="I7" s="84">
        <v>0</v>
      </c>
      <c r="J7" s="85"/>
      <c r="K7" s="8">
        <v>800</v>
      </c>
      <c r="L7" s="7">
        <f t="shared" si="1"/>
        <v>0</v>
      </c>
    </row>
    <row r="8" spans="1:12" ht="15.75" thickBot="1" x14ac:dyDescent="0.3">
      <c r="A8" s="94" t="s">
        <v>8</v>
      </c>
      <c r="B8" s="95"/>
      <c r="C8" s="78">
        <v>0</v>
      </c>
      <c r="D8" s="79"/>
      <c r="E8" s="80"/>
      <c r="F8" s="81"/>
      <c r="G8" s="82">
        <f t="shared" si="0"/>
        <v>0</v>
      </c>
      <c r="H8" s="83"/>
      <c r="I8" s="84">
        <v>0</v>
      </c>
      <c r="J8" s="85"/>
      <c r="K8" s="8">
        <v>1000</v>
      </c>
      <c r="L8" s="7">
        <f t="shared" si="1"/>
        <v>0</v>
      </c>
    </row>
    <row r="9" spans="1:12" ht="15.75" thickBot="1" x14ac:dyDescent="0.3">
      <c r="A9" s="94" t="s">
        <v>9</v>
      </c>
      <c r="B9" s="95"/>
      <c r="C9" s="78">
        <v>0</v>
      </c>
      <c r="D9" s="79"/>
      <c r="E9" s="80"/>
      <c r="F9" s="81"/>
      <c r="G9" s="82">
        <f t="shared" si="0"/>
        <v>0</v>
      </c>
      <c r="H9" s="83"/>
      <c r="I9" s="84">
        <v>0</v>
      </c>
      <c r="J9" s="85"/>
      <c r="K9" s="8">
        <v>1000</v>
      </c>
      <c r="L9" s="7">
        <f t="shared" si="1"/>
        <v>0</v>
      </c>
    </row>
    <row r="10" spans="1:12" ht="15.75" thickBot="1" x14ac:dyDescent="0.3">
      <c r="A10" s="94" t="s">
        <v>10</v>
      </c>
      <c r="B10" s="95"/>
      <c r="C10" s="78">
        <v>12</v>
      </c>
      <c r="D10" s="79"/>
      <c r="E10" s="80"/>
      <c r="F10" s="81"/>
      <c r="G10" s="82">
        <f t="shared" si="0"/>
        <v>12</v>
      </c>
      <c r="H10" s="83"/>
      <c r="I10" s="84">
        <v>0</v>
      </c>
      <c r="J10" s="85"/>
      <c r="K10" s="8">
        <v>1000</v>
      </c>
      <c r="L10" s="7">
        <f t="shared" si="1"/>
        <v>0</v>
      </c>
    </row>
    <row r="11" spans="1:12" ht="15.75" thickBot="1" x14ac:dyDescent="0.3">
      <c r="A11" s="94" t="s">
        <v>11</v>
      </c>
      <c r="B11" s="95"/>
      <c r="C11" s="78">
        <v>0</v>
      </c>
      <c r="D11" s="79"/>
      <c r="E11" s="80"/>
      <c r="F11" s="81"/>
      <c r="G11" s="82">
        <f t="shared" si="0"/>
        <v>0</v>
      </c>
      <c r="H11" s="83"/>
      <c r="I11" s="84">
        <v>0</v>
      </c>
      <c r="J11" s="85"/>
      <c r="K11" s="8">
        <v>1000</v>
      </c>
      <c r="L11" s="7">
        <f t="shared" si="1"/>
        <v>0</v>
      </c>
    </row>
    <row r="12" spans="1:12" ht="15.75" thickBot="1" x14ac:dyDescent="0.3">
      <c r="A12" s="94" t="s">
        <v>12</v>
      </c>
      <c r="B12" s="95"/>
      <c r="C12" s="78">
        <v>4</v>
      </c>
      <c r="D12" s="79"/>
      <c r="E12" s="80"/>
      <c r="F12" s="81"/>
      <c r="G12" s="82">
        <f t="shared" si="0"/>
        <v>4</v>
      </c>
      <c r="H12" s="83"/>
      <c r="I12" s="84">
        <v>12</v>
      </c>
      <c r="J12" s="85"/>
      <c r="K12" s="8">
        <v>1000</v>
      </c>
      <c r="L12" s="7">
        <f t="shared" si="1"/>
        <v>0</v>
      </c>
    </row>
    <row r="13" spans="1:12" ht="15.75" thickBot="1" x14ac:dyDescent="0.3">
      <c r="A13" s="94" t="s">
        <v>13</v>
      </c>
      <c r="B13" s="95"/>
      <c r="C13" s="78">
        <v>4</v>
      </c>
      <c r="D13" s="79"/>
      <c r="E13" s="96">
        <v>1</v>
      </c>
      <c r="F13" s="97"/>
      <c r="G13" s="82">
        <f t="shared" si="0"/>
        <v>3</v>
      </c>
      <c r="H13" s="83"/>
      <c r="I13" s="84">
        <v>12</v>
      </c>
      <c r="J13" s="85"/>
      <c r="K13" s="8">
        <v>800</v>
      </c>
      <c r="L13" s="7">
        <f t="shared" si="1"/>
        <v>800</v>
      </c>
    </row>
    <row r="14" spans="1:12" ht="15.75" thickBot="1" x14ac:dyDescent="0.3">
      <c r="A14" s="76" t="s">
        <v>14</v>
      </c>
      <c r="B14" s="77"/>
      <c r="C14" s="78">
        <v>0</v>
      </c>
      <c r="D14" s="79"/>
      <c r="E14" s="80"/>
      <c r="F14" s="81"/>
      <c r="G14" s="82">
        <f t="shared" si="0"/>
        <v>0</v>
      </c>
      <c r="H14" s="83"/>
      <c r="I14" s="84">
        <v>12</v>
      </c>
      <c r="J14" s="85"/>
      <c r="K14" s="8">
        <v>1000</v>
      </c>
      <c r="L14" s="7">
        <f t="shared" si="1"/>
        <v>0</v>
      </c>
    </row>
    <row r="15" spans="1:12" ht="15.75" thickBot="1" x14ac:dyDescent="0.3">
      <c r="A15" s="86" t="s">
        <v>15</v>
      </c>
      <c r="B15" s="87"/>
      <c r="C15" s="88">
        <v>2</v>
      </c>
      <c r="D15" s="89"/>
      <c r="E15" s="90"/>
      <c r="F15" s="91"/>
      <c r="G15" s="82">
        <f t="shared" si="0"/>
        <v>2</v>
      </c>
      <c r="H15" s="83"/>
      <c r="I15" s="92">
        <v>0</v>
      </c>
      <c r="J15" s="93"/>
      <c r="K15" s="9">
        <v>800</v>
      </c>
      <c r="L15" s="7">
        <f t="shared" si="1"/>
        <v>0</v>
      </c>
    </row>
    <row r="16" spans="1:12" ht="15.75" thickBot="1" x14ac:dyDescent="0.3">
      <c r="A16" s="73" t="s">
        <v>16</v>
      </c>
      <c r="B16" s="74"/>
      <c r="C16" s="73">
        <f>SUM(C5:D15)</f>
        <v>32</v>
      </c>
      <c r="D16" s="74"/>
      <c r="E16" s="73">
        <v>0</v>
      </c>
      <c r="F16" s="74"/>
      <c r="G16" s="73">
        <f>SUM(G5:H15)</f>
        <v>30</v>
      </c>
      <c r="H16" s="74"/>
      <c r="I16" s="75">
        <f>SUM(I5:J15)</f>
        <v>48</v>
      </c>
      <c r="J16" s="75"/>
      <c r="K16" s="10"/>
      <c r="L16" s="11">
        <f>SUM(L5:L15)</f>
        <v>1800</v>
      </c>
    </row>
    <row r="17" spans="1:7" ht="15.75" thickBot="1" x14ac:dyDescent="0.3"/>
    <row r="18" spans="1:7" ht="15.75" thickBot="1" x14ac:dyDescent="0.3">
      <c r="A18" s="5" t="s">
        <v>17</v>
      </c>
      <c r="B18" s="12">
        <v>51408</v>
      </c>
      <c r="C18" s="13"/>
      <c r="D18" s="14"/>
      <c r="E18" s="14"/>
      <c r="F18" s="14"/>
      <c r="G18" s="14"/>
    </row>
    <row r="19" spans="1:7" x14ac:dyDescent="0.25">
      <c r="D19" s="14"/>
      <c r="E19" s="14"/>
      <c r="F19" s="14"/>
      <c r="G19" s="14"/>
    </row>
    <row r="20" spans="1:7" x14ac:dyDescent="0.25">
      <c r="D20" s="129"/>
      <c r="E20" s="129"/>
      <c r="F20" s="129"/>
      <c r="G20" s="129"/>
    </row>
    <row r="21" spans="1:7" x14ac:dyDescent="0.25">
      <c r="E21" s="16"/>
    </row>
    <row r="22" spans="1:7" x14ac:dyDescent="0.25">
      <c r="E22" s="16"/>
    </row>
    <row r="23" spans="1:7" x14ac:dyDescent="0.25">
      <c r="E23" s="33"/>
    </row>
    <row r="24" spans="1:7" x14ac:dyDescent="0.25">
      <c r="E24" s="33"/>
    </row>
    <row r="25" spans="1:7" x14ac:dyDescent="0.25">
      <c r="E25" s="33"/>
    </row>
  </sheetData>
  <mergeCells count="71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D20:G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L25"/>
  <sheetViews>
    <sheetView workbookViewId="0">
      <selection activeCell="E25" sqref="E25"/>
    </sheetView>
  </sheetViews>
  <sheetFormatPr baseColWidth="10" defaultRowHeight="15" x14ac:dyDescent="0.25"/>
  <cols>
    <col min="1" max="4" width="11.42578125" style="1"/>
    <col min="5" max="5" width="15.140625" style="1" bestFit="1" customWidth="1"/>
    <col min="6" max="16384" width="11.42578125" style="1"/>
  </cols>
  <sheetData>
    <row r="1" spans="1:12" x14ac:dyDescent="0.25">
      <c r="A1" s="2" t="s">
        <v>35</v>
      </c>
      <c r="B1" s="3"/>
      <c r="C1" s="112" t="s">
        <v>18</v>
      </c>
      <c r="D1" s="112"/>
      <c r="E1" s="112"/>
      <c r="F1" s="113" t="s">
        <v>37</v>
      </c>
      <c r="G1" s="113"/>
      <c r="H1" s="4"/>
    </row>
    <row r="2" spans="1:12" ht="15.75" thickBot="1" x14ac:dyDescent="0.3">
      <c r="C2" s="114"/>
      <c r="D2" s="114"/>
    </row>
    <row r="3" spans="1:12" ht="15" customHeight="1" x14ac:dyDescent="0.25">
      <c r="A3" s="115" t="s">
        <v>0</v>
      </c>
      <c r="B3" s="116"/>
      <c r="C3" s="100" t="s">
        <v>1</v>
      </c>
      <c r="D3" s="100"/>
      <c r="E3" s="100" t="s">
        <v>2</v>
      </c>
      <c r="F3" s="100"/>
      <c r="G3" s="100" t="s">
        <v>3</v>
      </c>
      <c r="H3" s="100"/>
      <c r="I3" s="100" t="s">
        <v>4</v>
      </c>
      <c r="J3" s="100"/>
      <c r="K3" s="100" t="s">
        <v>20</v>
      </c>
      <c r="L3" s="102" t="s">
        <v>21</v>
      </c>
    </row>
    <row r="4" spans="1:12" ht="15.75" thickBot="1" x14ac:dyDescent="0.3">
      <c r="A4" s="117"/>
      <c r="B4" s="118"/>
      <c r="C4" s="101"/>
      <c r="D4" s="101"/>
      <c r="E4" s="101"/>
      <c r="F4" s="101"/>
      <c r="G4" s="101"/>
      <c r="H4" s="101"/>
      <c r="I4" s="101"/>
      <c r="J4" s="101"/>
      <c r="K4" s="101"/>
      <c r="L4" s="103"/>
    </row>
    <row r="5" spans="1:12" ht="15.75" thickBot="1" x14ac:dyDescent="0.3">
      <c r="A5" s="104" t="s">
        <v>5</v>
      </c>
      <c r="B5" s="105"/>
      <c r="C5" s="106">
        <v>1</v>
      </c>
      <c r="D5" s="107"/>
      <c r="E5" s="108"/>
      <c r="F5" s="109"/>
      <c r="G5" s="82">
        <f>C5-E5</f>
        <v>1</v>
      </c>
      <c r="H5" s="83"/>
      <c r="I5" s="110">
        <v>12</v>
      </c>
      <c r="J5" s="111"/>
      <c r="K5" s="6">
        <v>1000</v>
      </c>
      <c r="L5" s="7">
        <f>E5*K5</f>
        <v>0</v>
      </c>
    </row>
    <row r="6" spans="1:12" ht="15.75" thickBot="1" x14ac:dyDescent="0.3">
      <c r="A6" s="98" t="s">
        <v>6</v>
      </c>
      <c r="B6" s="99"/>
      <c r="C6" s="78">
        <v>10</v>
      </c>
      <c r="D6" s="79"/>
      <c r="E6" s="80">
        <v>1</v>
      </c>
      <c r="F6" s="81"/>
      <c r="G6" s="82">
        <f t="shared" ref="G6:G15" si="0">C6-E6</f>
        <v>9</v>
      </c>
      <c r="H6" s="83"/>
      <c r="I6" s="84">
        <v>0</v>
      </c>
      <c r="J6" s="85"/>
      <c r="K6" s="8">
        <v>1000</v>
      </c>
      <c r="L6" s="7">
        <f t="shared" ref="L6:L15" si="1">E6*K6</f>
        <v>1000</v>
      </c>
    </row>
    <row r="7" spans="1:12" ht="15.75" thickBot="1" x14ac:dyDescent="0.3">
      <c r="A7" s="94" t="s">
        <v>7</v>
      </c>
      <c r="B7" s="95"/>
      <c r="C7" s="78">
        <v>0</v>
      </c>
      <c r="D7" s="79"/>
      <c r="E7" s="80"/>
      <c r="F7" s="81"/>
      <c r="G7" s="82">
        <f t="shared" si="0"/>
        <v>0</v>
      </c>
      <c r="H7" s="83"/>
      <c r="I7" s="84">
        <v>0</v>
      </c>
      <c r="J7" s="85"/>
      <c r="K7" s="8">
        <v>800</v>
      </c>
      <c r="L7" s="7">
        <f t="shared" si="1"/>
        <v>0</v>
      </c>
    </row>
    <row r="8" spans="1:12" ht="15.75" thickBot="1" x14ac:dyDescent="0.3">
      <c r="A8" s="94" t="s">
        <v>8</v>
      </c>
      <c r="B8" s="95"/>
      <c r="C8" s="78">
        <v>0</v>
      </c>
      <c r="D8" s="79"/>
      <c r="E8" s="80"/>
      <c r="F8" s="81"/>
      <c r="G8" s="82">
        <f t="shared" si="0"/>
        <v>0</v>
      </c>
      <c r="H8" s="83"/>
      <c r="I8" s="84">
        <v>0</v>
      </c>
      <c r="J8" s="85"/>
      <c r="K8" s="8">
        <v>1000</v>
      </c>
      <c r="L8" s="7">
        <f t="shared" si="1"/>
        <v>0</v>
      </c>
    </row>
    <row r="9" spans="1:12" ht="15.75" thickBot="1" x14ac:dyDescent="0.3">
      <c r="A9" s="94" t="s">
        <v>9</v>
      </c>
      <c r="B9" s="95"/>
      <c r="C9" s="78">
        <v>0</v>
      </c>
      <c r="D9" s="79"/>
      <c r="E9" s="80"/>
      <c r="F9" s="81"/>
      <c r="G9" s="82">
        <f t="shared" si="0"/>
        <v>0</v>
      </c>
      <c r="H9" s="83"/>
      <c r="I9" s="84">
        <v>0</v>
      </c>
      <c r="J9" s="85"/>
      <c r="K9" s="8">
        <v>1000</v>
      </c>
      <c r="L9" s="7">
        <f t="shared" si="1"/>
        <v>0</v>
      </c>
    </row>
    <row r="10" spans="1:12" ht="15.75" thickBot="1" x14ac:dyDescent="0.3">
      <c r="A10" s="94" t="s">
        <v>10</v>
      </c>
      <c r="B10" s="95"/>
      <c r="C10" s="78">
        <v>12</v>
      </c>
      <c r="D10" s="79"/>
      <c r="E10" s="80"/>
      <c r="F10" s="81"/>
      <c r="G10" s="82">
        <f t="shared" si="0"/>
        <v>12</v>
      </c>
      <c r="H10" s="83"/>
      <c r="I10" s="84">
        <v>0</v>
      </c>
      <c r="J10" s="85"/>
      <c r="K10" s="8">
        <v>1000</v>
      </c>
      <c r="L10" s="7">
        <f t="shared" si="1"/>
        <v>0</v>
      </c>
    </row>
    <row r="11" spans="1:12" ht="15.75" thickBot="1" x14ac:dyDescent="0.3">
      <c r="A11" s="94" t="s">
        <v>11</v>
      </c>
      <c r="B11" s="95"/>
      <c r="C11" s="78">
        <v>0</v>
      </c>
      <c r="D11" s="79"/>
      <c r="E11" s="80"/>
      <c r="F11" s="81"/>
      <c r="G11" s="82">
        <f t="shared" si="0"/>
        <v>0</v>
      </c>
      <c r="H11" s="83"/>
      <c r="I11" s="84">
        <v>0</v>
      </c>
      <c r="J11" s="85"/>
      <c r="K11" s="8">
        <v>1000</v>
      </c>
      <c r="L11" s="7">
        <f t="shared" si="1"/>
        <v>0</v>
      </c>
    </row>
    <row r="12" spans="1:12" ht="15.75" thickBot="1" x14ac:dyDescent="0.3">
      <c r="A12" s="94" t="s">
        <v>12</v>
      </c>
      <c r="B12" s="95"/>
      <c r="C12" s="78">
        <v>4</v>
      </c>
      <c r="D12" s="79"/>
      <c r="E12" s="80"/>
      <c r="F12" s="81"/>
      <c r="G12" s="82">
        <f t="shared" si="0"/>
        <v>4</v>
      </c>
      <c r="H12" s="83"/>
      <c r="I12" s="84">
        <v>12</v>
      </c>
      <c r="J12" s="85"/>
      <c r="K12" s="8">
        <v>1000</v>
      </c>
      <c r="L12" s="7">
        <f t="shared" si="1"/>
        <v>0</v>
      </c>
    </row>
    <row r="13" spans="1:12" ht="15.75" thickBot="1" x14ac:dyDescent="0.3">
      <c r="A13" s="94" t="s">
        <v>13</v>
      </c>
      <c r="B13" s="95"/>
      <c r="C13" s="78">
        <v>5</v>
      </c>
      <c r="D13" s="79"/>
      <c r="E13" s="96">
        <v>1</v>
      </c>
      <c r="F13" s="97"/>
      <c r="G13" s="82">
        <f t="shared" si="0"/>
        <v>4</v>
      </c>
      <c r="H13" s="83"/>
      <c r="I13" s="84">
        <v>12</v>
      </c>
      <c r="J13" s="85"/>
      <c r="K13" s="8">
        <v>800</v>
      </c>
      <c r="L13" s="7">
        <f t="shared" si="1"/>
        <v>800</v>
      </c>
    </row>
    <row r="14" spans="1:12" ht="15.75" thickBot="1" x14ac:dyDescent="0.3">
      <c r="A14" s="76" t="s">
        <v>14</v>
      </c>
      <c r="B14" s="77"/>
      <c r="C14" s="78">
        <v>0</v>
      </c>
      <c r="D14" s="79"/>
      <c r="E14" s="80"/>
      <c r="F14" s="81"/>
      <c r="G14" s="82">
        <f t="shared" si="0"/>
        <v>0</v>
      </c>
      <c r="H14" s="83"/>
      <c r="I14" s="84">
        <v>12</v>
      </c>
      <c r="J14" s="85"/>
      <c r="K14" s="8">
        <v>1000</v>
      </c>
      <c r="L14" s="7">
        <f t="shared" si="1"/>
        <v>0</v>
      </c>
    </row>
    <row r="15" spans="1:12" ht="15.75" thickBot="1" x14ac:dyDescent="0.3">
      <c r="A15" s="86" t="s">
        <v>15</v>
      </c>
      <c r="B15" s="87"/>
      <c r="C15" s="88">
        <v>2</v>
      </c>
      <c r="D15" s="89"/>
      <c r="E15" s="90"/>
      <c r="F15" s="91"/>
      <c r="G15" s="82">
        <f t="shared" si="0"/>
        <v>2</v>
      </c>
      <c r="H15" s="83"/>
      <c r="I15" s="92">
        <v>0</v>
      </c>
      <c r="J15" s="93"/>
      <c r="K15" s="9">
        <v>800</v>
      </c>
      <c r="L15" s="7">
        <f t="shared" si="1"/>
        <v>0</v>
      </c>
    </row>
    <row r="16" spans="1:12" ht="15.75" thickBot="1" x14ac:dyDescent="0.3">
      <c r="A16" s="73" t="s">
        <v>16</v>
      </c>
      <c r="B16" s="74"/>
      <c r="C16" s="73">
        <f>SUM(C5:D15)</f>
        <v>34</v>
      </c>
      <c r="D16" s="74"/>
      <c r="E16" s="73">
        <v>0</v>
      </c>
      <c r="F16" s="74"/>
      <c r="G16" s="73">
        <f>SUM(G5:H15)</f>
        <v>32</v>
      </c>
      <c r="H16" s="74"/>
      <c r="I16" s="75">
        <f>SUM(I5:J15)</f>
        <v>48</v>
      </c>
      <c r="J16" s="75"/>
      <c r="K16" s="10"/>
      <c r="L16" s="11">
        <f>SUM(L5:L15)</f>
        <v>1800</v>
      </c>
    </row>
    <row r="17" spans="1:7" ht="15.75" thickBot="1" x14ac:dyDescent="0.3"/>
    <row r="18" spans="1:7" ht="15.75" thickBot="1" x14ac:dyDescent="0.3">
      <c r="A18" s="5" t="s">
        <v>17</v>
      </c>
      <c r="B18" s="12">
        <v>51401</v>
      </c>
      <c r="C18" s="13"/>
      <c r="D18" s="14"/>
      <c r="E18" s="14"/>
      <c r="F18" s="14"/>
      <c r="G18" s="14"/>
    </row>
    <row r="19" spans="1:7" x14ac:dyDescent="0.25">
      <c r="D19" s="14"/>
      <c r="E19" s="14"/>
      <c r="F19" s="14"/>
      <c r="G19" s="14"/>
    </row>
    <row r="20" spans="1:7" x14ac:dyDescent="0.25">
      <c r="D20" s="129"/>
      <c r="E20" s="129"/>
      <c r="F20" s="129"/>
      <c r="G20" s="129"/>
    </row>
    <row r="21" spans="1:7" x14ac:dyDescent="0.25">
      <c r="E21" s="16"/>
    </row>
    <row r="22" spans="1:7" x14ac:dyDescent="0.25">
      <c r="E22" s="16"/>
    </row>
    <row r="23" spans="1:7" x14ac:dyDescent="0.25">
      <c r="E23" s="32"/>
    </row>
    <row r="24" spans="1:7" x14ac:dyDescent="0.25">
      <c r="E24" s="32"/>
    </row>
    <row r="25" spans="1:7" x14ac:dyDescent="0.25">
      <c r="E25" s="32"/>
    </row>
  </sheetData>
  <mergeCells count="71">
    <mergeCell ref="I16:J16"/>
    <mergeCell ref="D20:G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L25"/>
  <sheetViews>
    <sheetView workbookViewId="0">
      <selection activeCell="B25" sqref="B25"/>
    </sheetView>
  </sheetViews>
  <sheetFormatPr baseColWidth="10" defaultRowHeight="15" x14ac:dyDescent="0.25"/>
  <cols>
    <col min="1" max="4" width="11.42578125" style="1"/>
    <col min="5" max="5" width="15.140625" style="1" bestFit="1" customWidth="1"/>
    <col min="6" max="16384" width="11.42578125" style="1"/>
  </cols>
  <sheetData>
    <row r="1" spans="1:12" x14ac:dyDescent="0.25">
      <c r="A1" s="2" t="s">
        <v>52</v>
      </c>
      <c r="B1" s="3"/>
      <c r="C1" s="112" t="s">
        <v>18</v>
      </c>
      <c r="D1" s="112"/>
      <c r="E1" s="112"/>
      <c r="F1" s="113" t="s">
        <v>53</v>
      </c>
      <c r="G1" s="113"/>
      <c r="H1" s="4"/>
    </row>
    <row r="2" spans="1:12" ht="15.75" thickBot="1" x14ac:dyDescent="0.3">
      <c r="C2" s="114"/>
      <c r="D2" s="114"/>
    </row>
    <row r="3" spans="1:12" ht="15" customHeight="1" x14ac:dyDescent="0.25">
      <c r="A3" s="115" t="s">
        <v>0</v>
      </c>
      <c r="B3" s="116"/>
      <c r="C3" s="100" t="s">
        <v>1</v>
      </c>
      <c r="D3" s="100"/>
      <c r="E3" s="100" t="s">
        <v>2</v>
      </c>
      <c r="F3" s="100"/>
      <c r="G3" s="100" t="s">
        <v>3</v>
      </c>
      <c r="H3" s="100"/>
      <c r="I3" s="100" t="s">
        <v>4</v>
      </c>
      <c r="J3" s="100"/>
      <c r="K3" s="100" t="s">
        <v>20</v>
      </c>
      <c r="L3" s="102" t="s">
        <v>21</v>
      </c>
    </row>
    <row r="4" spans="1:12" ht="15.75" thickBot="1" x14ac:dyDescent="0.3">
      <c r="A4" s="117"/>
      <c r="B4" s="118"/>
      <c r="C4" s="101"/>
      <c r="D4" s="101"/>
      <c r="E4" s="101"/>
      <c r="F4" s="101"/>
      <c r="G4" s="101"/>
      <c r="H4" s="101"/>
      <c r="I4" s="101"/>
      <c r="J4" s="101"/>
      <c r="K4" s="101"/>
      <c r="L4" s="103"/>
    </row>
    <row r="5" spans="1:12" ht="15.75" thickBot="1" x14ac:dyDescent="0.3">
      <c r="A5" s="104" t="s">
        <v>5</v>
      </c>
      <c r="B5" s="105"/>
      <c r="C5" s="106">
        <v>1</v>
      </c>
      <c r="D5" s="107"/>
      <c r="E5" s="108"/>
      <c r="F5" s="109"/>
      <c r="G5" s="82">
        <f>C5-E5</f>
        <v>1</v>
      </c>
      <c r="H5" s="83"/>
      <c r="I5" s="110">
        <v>12</v>
      </c>
      <c r="J5" s="111"/>
      <c r="K5" s="6">
        <v>1000</v>
      </c>
      <c r="L5" s="7">
        <f>E5*K5</f>
        <v>0</v>
      </c>
    </row>
    <row r="6" spans="1:12" ht="15.75" thickBot="1" x14ac:dyDescent="0.3">
      <c r="A6" s="98" t="s">
        <v>6</v>
      </c>
      <c r="B6" s="99"/>
      <c r="C6" s="78">
        <v>10</v>
      </c>
      <c r="D6" s="79"/>
      <c r="E6" s="80"/>
      <c r="F6" s="81"/>
      <c r="G6" s="82">
        <f t="shared" ref="G6:G15" si="0">C6-E6</f>
        <v>10</v>
      </c>
      <c r="H6" s="83"/>
      <c r="I6" s="84">
        <v>0</v>
      </c>
      <c r="J6" s="85"/>
      <c r="K6" s="8">
        <v>1000</v>
      </c>
      <c r="L6" s="7">
        <f t="shared" ref="L6:L15" si="1">E6*K6</f>
        <v>0</v>
      </c>
    </row>
    <row r="7" spans="1:12" ht="15.75" thickBot="1" x14ac:dyDescent="0.3">
      <c r="A7" s="94" t="s">
        <v>7</v>
      </c>
      <c r="B7" s="95"/>
      <c r="C7" s="78">
        <v>0</v>
      </c>
      <c r="D7" s="79"/>
      <c r="E7" s="80"/>
      <c r="F7" s="81"/>
      <c r="G7" s="82">
        <f t="shared" si="0"/>
        <v>0</v>
      </c>
      <c r="H7" s="83"/>
      <c r="I7" s="84">
        <v>0</v>
      </c>
      <c r="J7" s="85"/>
      <c r="K7" s="8">
        <v>800</v>
      </c>
      <c r="L7" s="7">
        <f t="shared" si="1"/>
        <v>0</v>
      </c>
    </row>
    <row r="8" spans="1:12" ht="15.75" thickBot="1" x14ac:dyDescent="0.3">
      <c r="A8" s="94" t="s">
        <v>8</v>
      </c>
      <c r="B8" s="95"/>
      <c r="C8" s="78">
        <v>0</v>
      </c>
      <c r="D8" s="79"/>
      <c r="E8" s="80"/>
      <c r="F8" s="81"/>
      <c r="G8" s="82">
        <f t="shared" si="0"/>
        <v>0</v>
      </c>
      <c r="H8" s="83"/>
      <c r="I8" s="84">
        <v>0</v>
      </c>
      <c r="J8" s="85"/>
      <c r="K8" s="8">
        <v>1000</v>
      </c>
      <c r="L8" s="7">
        <f t="shared" si="1"/>
        <v>0</v>
      </c>
    </row>
    <row r="9" spans="1:12" ht="15.75" thickBot="1" x14ac:dyDescent="0.3">
      <c r="A9" s="94" t="s">
        <v>9</v>
      </c>
      <c r="B9" s="95"/>
      <c r="C9" s="78">
        <v>0</v>
      </c>
      <c r="D9" s="79"/>
      <c r="E9" s="80"/>
      <c r="F9" s="81"/>
      <c r="G9" s="82">
        <f t="shared" si="0"/>
        <v>0</v>
      </c>
      <c r="H9" s="83"/>
      <c r="I9" s="84">
        <v>0</v>
      </c>
      <c r="J9" s="85"/>
      <c r="K9" s="8">
        <v>1000</v>
      </c>
      <c r="L9" s="7">
        <f t="shared" si="1"/>
        <v>0</v>
      </c>
    </row>
    <row r="10" spans="1:12" ht="15.75" thickBot="1" x14ac:dyDescent="0.3">
      <c r="A10" s="94" t="s">
        <v>10</v>
      </c>
      <c r="B10" s="95"/>
      <c r="C10" s="78">
        <v>12</v>
      </c>
      <c r="D10" s="79"/>
      <c r="E10" s="80"/>
      <c r="F10" s="81"/>
      <c r="G10" s="82">
        <f t="shared" si="0"/>
        <v>12</v>
      </c>
      <c r="H10" s="83"/>
      <c r="I10" s="84">
        <v>0</v>
      </c>
      <c r="J10" s="85"/>
      <c r="K10" s="8">
        <v>1000</v>
      </c>
      <c r="L10" s="7">
        <f t="shared" si="1"/>
        <v>0</v>
      </c>
    </row>
    <row r="11" spans="1:12" ht="15.75" thickBot="1" x14ac:dyDescent="0.3">
      <c r="A11" s="94" t="s">
        <v>11</v>
      </c>
      <c r="B11" s="95"/>
      <c r="C11" s="78">
        <v>0</v>
      </c>
      <c r="D11" s="79"/>
      <c r="E11" s="80"/>
      <c r="F11" s="81"/>
      <c r="G11" s="82">
        <f t="shared" si="0"/>
        <v>0</v>
      </c>
      <c r="H11" s="83"/>
      <c r="I11" s="84">
        <v>0</v>
      </c>
      <c r="J11" s="85"/>
      <c r="K11" s="8">
        <v>1000</v>
      </c>
      <c r="L11" s="7">
        <f t="shared" si="1"/>
        <v>0</v>
      </c>
    </row>
    <row r="12" spans="1:12" ht="15.75" thickBot="1" x14ac:dyDescent="0.3">
      <c r="A12" s="94" t="s">
        <v>12</v>
      </c>
      <c r="B12" s="95"/>
      <c r="C12" s="78">
        <v>4</v>
      </c>
      <c r="D12" s="79"/>
      <c r="E12" s="80"/>
      <c r="F12" s="81"/>
      <c r="G12" s="82">
        <f t="shared" si="0"/>
        <v>4</v>
      </c>
      <c r="H12" s="83"/>
      <c r="I12" s="84">
        <v>12</v>
      </c>
      <c r="J12" s="85"/>
      <c r="K12" s="8">
        <v>1000</v>
      </c>
      <c r="L12" s="7">
        <f t="shared" si="1"/>
        <v>0</v>
      </c>
    </row>
    <row r="13" spans="1:12" ht="15.75" thickBot="1" x14ac:dyDescent="0.3">
      <c r="A13" s="94" t="s">
        <v>13</v>
      </c>
      <c r="B13" s="95"/>
      <c r="C13" s="78">
        <v>5</v>
      </c>
      <c r="D13" s="79"/>
      <c r="E13" s="96"/>
      <c r="F13" s="97"/>
      <c r="G13" s="82">
        <f t="shared" si="0"/>
        <v>5</v>
      </c>
      <c r="H13" s="83"/>
      <c r="I13" s="84">
        <v>12</v>
      </c>
      <c r="J13" s="85"/>
      <c r="K13" s="8">
        <v>800</v>
      </c>
      <c r="L13" s="7">
        <f t="shared" si="1"/>
        <v>0</v>
      </c>
    </row>
    <row r="14" spans="1:12" ht="15.75" thickBot="1" x14ac:dyDescent="0.3">
      <c r="A14" s="76" t="s">
        <v>14</v>
      </c>
      <c r="B14" s="77"/>
      <c r="C14" s="78">
        <v>0</v>
      </c>
      <c r="D14" s="79"/>
      <c r="E14" s="80"/>
      <c r="F14" s="81"/>
      <c r="G14" s="82">
        <f t="shared" si="0"/>
        <v>0</v>
      </c>
      <c r="H14" s="83"/>
      <c r="I14" s="84">
        <v>12</v>
      </c>
      <c r="J14" s="85"/>
      <c r="K14" s="8">
        <v>1000</v>
      </c>
      <c r="L14" s="7">
        <f t="shared" si="1"/>
        <v>0</v>
      </c>
    </row>
    <row r="15" spans="1:12" ht="15.75" thickBot="1" x14ac:dyDescent="0.3">
      <c r="A15" s="86" t="s">
        <v>15</v>
      </c>
      <c r="B15" s="87"/>
      <c r="C15" s="88">
        <v>2</v>
      </c>
      <c r="D15" s="89"/>
      <c r="E15" s="90"/>
      <c r="F15" s="91"/>
      <c r="G15" s="82">
        <f t="shared" si="0"/>
        <v>2</v>
      </c>
      <c r="H15" s="83"/>
      <c r="I15" s="92">
        <v>0</v>
      </c>
      <c r="J15" s="93"/>
      <c r="K15" s="9">
        <v>800</v>
      </c>
      <c r="L15" s="7">
        <f t="shared" si="1"/>
        <v>0</v>
      </c>
    </row>
    <row r="16" spans="1:12" ht="15.75" thickBot="1" x14ac:dyDescent="0.3">
      <c r="A16" s="73" t="s">
        <v>16</v>
      </c>
      <c r="B16" s="74"/>
      <c r="C16" s="73">
        <f>SUM(C5:D15)</f>
        <v>34</v>
      </c>
      <c r="D16" s="74"/>
      <c r="E16" s="73">
        <v>0</v>
      </c>
      <c r="F16" s="74"/>
      <c r="G16" s="73">
        <f>SUM(G5:H15)</f>
        <v>34</v>
      </c>
      <c r="H16" s="74"/>
      <c r="I16" s="75">
        <f>SUM(I5:J15)</f>
        <v>48</v>
      </c>
      <c r="J16" s="75"/>
      <c r="K16" s="10"/>
      <c r="L16" s="11">
        <f>SUM(L5:L15)</f>
        <v>0</v>
      </c>
    </row>
    <row r="17" spans="1:7" ht="15.75" thickBot="1" x14ac:dyDescent="0.3"/>
    <row r="18" spans="1:7" ht="15.75" thickBot="1" x14ac:dyDescent="0.3">
      <c r="A18" s="5" t="s">
        <v>17</v>
      </c>
      <c r="B18" s="12"/>
      <c r="C18" s="13"/>
      <c r="D18" s="14"/>
      <c r="E18" s="14"/>
      <c r="F18" s="14"/>
      <c r="G18" s="14"/>
    </row>
    <row r="19" spans="1:7" x14ac:dyDescent="0.25">
      <c r="D19" s="14"/>
      <c r="E19" s="14"/>
      <c r="F19" s="14"/>
      <c r="G19" s="14"/>
    </row>
    <row r="20" spans="1:7" x14ac:dyDescent="0.25">
      <c r="D20" s="129"/>
      <c r="E20" s="129"/>
      <c r="F20" s="129"/>
      <c r="G20" s="129"/>
    </row>
    <row r="21" spans="1:7" x14ac:dyDescent="0.25">
      <c r="E21" s="16"/>
    </row>
    <row r="22" spans="1:7" x14ac:dyDescent="0.25">
      <c r="E22" s="16"/>
    </row>
    <row r="23" spans="1:7" x14ac:dyDescent="0.25">
      <c r="E23" s="31"/>
    </row>
    <row r="24" spans="1:7" x14ac:dyDescent="0.25">
      <c r="E24" s="31"/>
    </row>
    <row r="25" spans="1:7" x14ac:dyDescent="0.25">
      <c r="E25" s="31"/>
    </row>
  </sheetData>
  <mergeCells count="71">
    <mergeCell ref="I16:J16"/>
    <mergeCell ref="D20:G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L25"/>
  <sheetViews>
    <sheetView workbookViewId="0">
      <selection activeCell="I25" sqref="I25"/>
    </sheetView>
  </sheetViews>
  <sheetFormatPr baseColWidth="10" defaultRowHeight="15" x14ac:dyDescent="0.25"/>
  <cols>
    <col min="1" max="4" width="11.42578125" style="1"/>
    <col min="5" max="5" width="15.140625" style="1" bestFit="1" customWidth="1"/>
    <col min="6" max="16384" width="11.42578125" style="1"/>
  </cols>
  <sheetData>
    <row r="1" spans="1:12" x14ac:dyDescent="0.25">
      <c r="A1" s="2" t="s">
        <v>19</v>
      </c>
      <c r="B1" s="3"/>
      <c r="C1" s="112" t="s">
        <v>18</v>
      </c>
      <c r="D1" s="112"/>
      <c r="E1" s="112"/>
      <c r="F1" s="113" t="s">
        <v>51</v>
      </c>
      <c r="G1" s="113"/>
      <c r="H1" s="4"/>
    </row>
    <row r="2" spans="1:12" ht="15.75" thickBot="1" x14ac:dyDescent="0.3">
      <c r="C2" s="114"/>
      <c r="D2" s="114"/>
    </row>
    <row r="3" spans="1:12" ht="15" customHeight="1" x14ac:dyDescent="0.25">
      <c r="A3" s="115" t="s">
        <v>0</v>
      </c>
      <c r="B3" s="116"/>
      <c r="C3" s="100" t="s">
        <v>1</v>
      </c>
      <c r="D3" s="100"/>
      <c r="E3" s="100" t="s">
        <v>2</v>
      </c>
      <c r="F3" s="100"/>
      <c r="G3" s="100" t="s">
        <v>3</v>
      </c>
      <c r="H3" s="100"/>
      <c r="I3" s="100" t="s">
        <v>4</v>
      </c>
      <c r="J3" s="100"/>
      <c r="K3" s="100" t="s">
        <v>20</v>
      </c>
      <c r="L3" s="102" t="s">
        <v>21</v>
      </c>
    </row>
    <row r="4" spans="1:12" ht="15.75" thickBot="1" x14ac:dyDescent="0.3">
      <c r="A4" s="117"/>
      <c r="B4" s="118"/>
      <c r="C4" s="101"/>
      <c r="D4" s="101"/>
      <c r="E4" s="101"/>
      <c r="F4" s="101"/>
      <c r="G4" s="101"/>
      <c r="H4" s="101"/>
      <c r="I4" s="101"/>
      <c r="J4" s="101"/>
      <c r="K4" s="101"/>
      <c r="L4" s="103"/>
    </row>
    <row r="5" spans="1:12" ht="15.75" thickBot="1" x14ac:dyDescent="0.3">
      <c r="A5" s="104" t="s">
        <v>5</v>
      </c>
      <c r="B5" s="105"/>
      <c r="C5" s="106">
        <v>3</v>
      </c>
      <c r="D5" s="107"/>
      <c r="E5" s="108">
        <v>2</v>
      </c>
      <c r="F5" s="109"/>
      <c r="G5" s="82">
        <f>C5-E5</f>
        <v>1</v>
      </c>
      <c r="H5" s="83"/>
      <c r="I5" s="110">
        <v>12</v>
      </c>
      <c r="J5" s="111"/>
      <c r="K5" s="6">
        <v>1000</v>
      </c>
      <c r="L5" s="7">
        <f>E5*K5</f>
        <v>2000</v>
      </c>
    </row>
    <row r="6" spans="1:12" ht="15.75" thickBot="1" x14ac:dyDescent="0.3">
      <c r="A6" s="98" t="s">
        <v>6</v>
      </c>
      <c r="B6" s="99"/>
      <c r="C6" s="78">
        <v>10</v>
      </c>
      <c r="D6" s="79"/>
      <c r="E6" s="80"/>
      <c r="F6" s="81"/>
      <c r="G6" s="82">
        <f t="shared" ref="G6:G15" si="0">C6-E6</f>
        <v>10</v>
      </c>
      <c r="H6" s="83"/>
      <c r="I6" s="84">
        <v>0</v>
      </c>
      <c r="J6" s="85"/>
      <c r="K6" s="8">
        <v>1000</v>
      </c>
      <c r="L6" s="7">
        <f t="shared" ref="L6:L15" si="1">E6*K6</f>
        <v>0</v>
      </c>
    </row>
    <row r="7" spans="1:12" ht="15.75" thickBot="1" x14ac:dyDescent="0.3">
      <c r="A7" s="94" t="s">
        <v>7</v>
      </c>
      <c r="B7" s="95"/>
      <c r="C7" s="78">
        <v>0</v>
      </c>
      <c r="D7" s="79"/>
      <c r="E7" s="80"/>
      <c r="F7" s="81"/>
      <c r="G7" s="82">
        <f t="shared" si="0"/>
        <v>0</v>
      </c>
      <c r="H7" s="83"/>
      <c r="I7" s="84">
        <v>0</v>
      </c>
      <c r="J7" s="85"/>
      <c r="K7" s="8">
        <v>800</v>
      </c>
      <c r="L7" s="7">
        <f t="shared" si="1"/>
        <v>0</v>
      </c>
    </row>
    <row r="8" spans="1:12" ht="15.75" thickBot="1" x14ac:dyDescent="0.3">
      <c r="A8" s="94" t="s">
        <v>8</v>
      </c>
      <c r="B8" s="95"/>
      <c r="C8" s="78">
        <v>0</v>
      </c>
      <c r="D8" s="79"/>
      <c r="E8" s="80"/>
      <c r="F8" s="81"/>
      <c r="G8" s="82">
        <f t="shared" si="0"/>
        <v>0</v>
      </c>
      <c r="H8" s="83"/>
      <c r="I8" s="84">
        <v>0</v>
      </c>
      <c r="J8" s="85"/>
      <c r="K8" s="8">
        <v>1000</v>
      </c>
      <c r="L8" s="7">
        <f t="shared" si="1"/>
        <v>0</v>
      </c>
    </row>
    <row r="9" spans="1:12" ht="15.75" thickBot="1" x14ac:dyDescent="0.3">
      <c r="A9" s="94" t="s">
        <v>9</v>
      </c>
      <c r="B9" s="95"/>
      <c r="C9" s="78">
        <v>0</v>
      </c>
      <c r="D9" s="79"/>
      <c r="E9" s="80"/>
      <c r="F9" s="81"/>
      <c r="G9" s="82">
        <f t="shared" si="0"/>
        <v>0</v>
      </c>
      <c r="H9" s="83"/>
      <c r="I9" s="84">
        <v>0</v>
      </c>
      <c r="J9" s="85"/>
      <c r="K9" s="8">
        <v>1000</v>
      </c>
      <c r="L9" s="7">
        <f t="shared" si="1"/>
        <v>0</v>
      </c>
    </row>
    <row r="10" spans="1:12" ht="15.75" thickBot="1" x14ac:dyDescent="0.3">
      <c r="A10" s="94" t="s">
        <v>10</v>
      </c>
      <c r="B10" s="95"/>
      <c r="C10" s="78">
        <v>12</v>
      </c>
      <c r="D10" s="79"/>
      <c r="E10" s="80"/>
      <c r="F10" s="81"/>
      <c r="G10" s="82">
        <f t="shared" si="0"/>
        <v>12</v>
      </c>
      <c r="H10" s="83"/>
      <c r="I10" s="84">
        <v>0</v>
      </c>
      <c r="J10" s="85"/>
      <c r="K10" s="8">
        <v>1000</v>
      </c>
      <c r="L10" s="7">
        <f t="shared" si="1"/>
        <v>0</v>
      </c>
    </row>
    <row r="11" spans="1:12" ht="15.75" thickBot="1" x14ac:dyDescent="0.3">
      <c r="A11" s="94" t="s">
        <v>11</v>
      </c>
      <c r="B11" s="95"/>
      <c r="C11" s="78">
        <v>0</v>
      </c>
      <c r="D11" s="79"/>
      <c r="E11" s="80"/>
      <c r="F11" s="81"/>
      <c r="G11" s="82">
        <f t="shared" si="0"/>
        <v>0</v>
      </c>
      <c r="H11" s="83"/>
      <c r="I11" s="84">
        <v>0</v>
      </c>
      <c r="J11" s="85"/>
      <c r="K11" s="8">
        <v>1000</v>
      </c>
      <c r="L11" s="7">
        <f t="shared" si="1"/>
        <v>0</v>
      </c>
    </row>
    <row r="12" spans="1:12" ht="15.75" thickBot="1" x14ac:dyDescent="0.3">
      <c r="A12" s="94" t="s">
        <v>12</v>
      </c>
      <c r="B12" s="95"/>
      <c r="C12" s="78">
        <v>4</v>
      </c>
      <c r="D12" s="79"/>
      <c r="E12" s="80"/>
      <c r="F12" s="81"/>
      <c r="G12" s="82">
        <f t="shared" si="0"/>
        <v>4</v>
      </c>
      <c r="H12" s="83"/>
      <c r="I12" s="84">
        <v>12</v>
      </c>
      <c r="J12" s="85"/>
      <c r="K12" s="8">
        <v>1000</v>
      </c>
      <c r="L12" s="7">
        <f t="shared" si="1"/>
        <v>0</v>
      </c>
    </row>
    <row r="13" spans="1:12" ht="15.75" thickBot="1" x14ac:dyDescent="0.3">
      <c r="A13" s="94" t="s">
        <v>13</v>
      </c>
      <c r="B13" s="95"/>
      <c r="C13" s="78">
        <v>5</v>
      </c>
      <c r="D13" s="79"/>
      <c r="E13" s="96"/>
      <c r="F13" s="97"/>
      <c r="G13" s="82">
        <f t="shared" si="0"/>
        <v>5</v>
      </c>
      <c r="H13" s="83"/>
      <c r="I13" s="84">
        <v>12</v>
      </c>
      <c r="J13" s="85"/>
      <c r="K13" s="8">
        <v>800</v>
      </c>
      <c r="L13" s="7">
        <f t="shared" si="1"/>
        <v>0</v>
      </c>
    </row>
    <row r="14" spans="1:12" ht="15.75" thickBot="1" x14ac:dyDescent="0.3">
      <c r="A14" s="76" t="s">
        <v>14</v>
      </c>
      <c r="B14" s="77"/>
      <c r="C14" s="78">
        <v>0</v>
      </c>
      <c r="D14" s="79"/>
      <c r="E14" s="80"/>
      <c r="F14" s="81"/>
      <c r="G14" s="82">
        <f t="shared" si="0"/>
        <v>0</v>
      </c>
      <c r="H14" s="83"/>
      <c r="I14" s="84">
        <v>12</v>
      </c>
      <c r="J14" s="85"/>
      <c r="K14" s="8">
        <v>1000</v>
      </c>
      <c r="L14" s="7">
        <f t="shared" si="1"/>
        <v>0</v>
      </c>
    </row>
    <row r="15" spans="1:12" ht="15.75" thickBot="1" x14ac:dyDescent="0.3">
      <c r="A15" s="86" t="s">
        <v>15</v>
      </c>
      <c r="B15" s="87"/>
      <c r="C15" s="88">
        <v>2</v>
      </c>
      <c r="D15" s="89"/>
      <c r="E15" s="90"/>
      <c r="F15" s="91"/>
      <c r="G15" s="82">
        <f t="shared" si="0"/>
        <v>2</v>
      </c>
      <c r="H15" s="83"/>
      <c r="I15" s="92">
        <v>0</v>
      </c>
      <c r="J15" s="93"/>
      <c r="K15" s="9">
        <v>800</v>
      </c>
      <c r="L15" s="7">
        <f t="shared" si="1"/>
        <v>0</v>
      </c>
    </row>
    <row r="16" spans="1:12" ht="15.75" thickBot="1" x14ac:dyDescent="0.3">
      <c r="A16" s="73" t="s">
        <v>16</v>
      </c>
      <c r="B16" s="74"/>
      <c r="C16" s="73">
        <f>SUM(C5:D15)</f>
        <v>36</v>
      </c>
      <c r="D16" s="74"/>
      <c r="E16" s="73">
        <v>0</v>
      </c>
      <c r="F16" s="74"/>
      <c r="G16" s="73">
        <f>SUM(G5:H15)</f>
        <v>34</v>
      </c>
      <c r="H16" s="74"/>
      <c r="I16" s="75">
        <f>SUM(I5:J15)</f>
        <v>48</v>
      </c>
      <c r="J16" s="75"/>
      <c r="K16" s="10"/>
      <c r="L16" s="11">
        <f>SUM(L5:L15)</f>
        <v>2000</v>
      </c>
    </row>
    <row r="17" spans="1:7" ht="15.75" thickBot="1" x14ac:dyDescent="0.3"/>
    <row r="18" spans="1:7" ht="15.75" thickBot="1" x14ac:dyDescent="0.3">
      <c r="A18" s="5" t="s">
        <v>17</v>
      </c>
      <c r="B18" s="12">
        <v>51396</v>
      </c>
      <c r="C18" s="13"/>
      <c r="D18" s="14"/>
      <c r="E18" s="14"/>
      <c r="F18" s="14"/>
      <c r="G18" s="14"/>
    </row>
    <row r="19" spans="1:7" x14ac:dyDescent="0.25">
      <c r="D19" s="14"/>
      <c r="E19" s="14"/>
      <c r="F19" s="14"/>
      <c r="G19" s="14"/>
    </row>
    <row r="20" spans="1:7" x14ac:dyDescent="0.25">
      <c r="D20" s="129"/>
      <c r="E20" s="129"/>
      <c r="F20" s="129"/>
      <c r="G20" s="129"/>
    </row>
    <row r="21" spans="1:7" x14ac:dyDescent="0.25">
      <c r="E21" s="16"/>
    </row>
    <row r="22" spans="1:7" x14ac:dyDescent="0.25">
      <c r="E22" s="16"/>
    </row>
    <row r="23" spans="1:7" x14ac:dyDescent="0.25">
      <c r="E23" s="30"/>
    </row>
    <row r="24" spans="1:7" x14ac:dyDescent="0.25">
      <c r="E24" s="30"/>
    </row>
    <row r="25" spans="1:7" x14ac:dyDescent="0.25">
      <c r="E25" s="30"/>
    </row>
  </sheetData>
  <mergeCells count="71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D20:G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25"/>
  <sheetViews>
    <sheetView workbookViewId="0">
      <selection activeCell="I13" sqref="I13:J13"/>
    </sheetView>
  </sheetViews>
  <sheetFormatPr baseColWidth="10" defaultRowHeight="15" x14ac:dyDescent="0.25"/>
  <cols>
    <col min="1" max="4" width="11.42578125" style="1"/>
    <col min="5" max="5" width="15.140625" style="1" bestFit="1" customWidth="1"/>
    <col min="6" max="16384" width="11.42578125" style="1"/>
  </cols>
  <sheetData>
    <row r="1" spans="1:12" x14ac:dyDescent="0.25">
      <c r="A1" s="2" t="s">
        <v>30</v>
      </c>
      <c r="B1" s="3"/>
      <c r="C1" s="112" t="s">
        <v>18</v>
      </c>
      <c r="D1" s="112"/>
      <c r="E1" s="112"/>
      <c r="F1" s="113" t="s">
        <v>41</v>
      </c>
      <c r="G1" s="113"/>
      <c r="H1" s="4"/>
    </row>
    <row r="2" spans="1:12" ht="15.75" thickBot="1" x14ac:dyDescent="0.3">
      <c r="C2" s="114"/>
      <c r="D2" s="114"/>
    </row>
    <row r="3" spans="1:12" ht="15" customHeight="1" x14ac:dyDescent="0.25">
      <c r="A3" s="115" t="s">
        <v>0</v>
      </c>
      <c r="B3" s="116"/>
      <c r="C3" s="100" t="s">
        <v>1</v>
      </c>
      <c r="D3" s="100"/>
      <c r="E3" s="100" t="s">
        <v>2</v>
      </c>
      <c r="F3" s="100"/>
      <c r="G3" s="100" t="s">
        <v>3</v>
      </c>
      <c r="H3" s="100"/>
      <c r="I3" s="100" t="s">
        <v>4</v>
      </c>
      <c r="J3" s="100"/>
      <c r="K3" s="100" t="s">
        <v>20</v>
      </c>
      <c r="L3" s="102" t="s">
        <v>21</v>
      </c>
    </row>
    <row r="4" spans="1:12" ht="15.75" thickBot="1" x14ac:dyDescent="0.3">
      <c r="A4" s="117"/>
      <c r="B4" s="118"/>
      <c r="C4" s="101"/>
      <c r="D4" s="101"/>
      <c r="E4" s="101"/>
      <c r="F4" s="101"/>
      <c r="G4" s="101"/>
      <c r="H4" s="101"/>
      <c r="I4" s="101"/>
      <c r="J4" s="101"/>
      <c r="K4" s="101"/>
      <c r="L4" s="103"/>
    </row>
    <row r="5" spans="1:12" ht="15.75" thickBot="1" x14ac:dyDescent="0.3">
      <c r="A5" s="104" t="s">
        <v>5</v>
      </c>
      <c r="B5" s="105"/>
      <c r="C5" s="106">
        <v>4</v>
      </c>
      <c r="D5" s="107"/>
      <c r="E5" s="108">
        <v>1</v>
      </c>
      <c r="F5" s="109"/>
      <c r="G5" s="82">
        <f>C5-E5</f>
        <v>3</v>
      </c>
      <c r="H5" s="83"/>
      <c r="I5" s="110">
        <v>12</v>
      </c>
      <c r="J5" s="111"/>
      <c r="K5" s="6">
        <v>1000</v>
      </c>
      <c r="L5" s="7">
        <f>E5*K5</f>
        <v>1000</v>
      </c>
    </row>
    <row r="6" spans="1:12" ht="15.75" thickBot="1" x14ac:dyDescent="0.3">
      <c r="A6" s="98" t="s">
        <v>6</v>
      </c>
      <c r="B6" s="99"/>
      <c r="C6" s="78">
        <v>10</v>
      </c>
      <c r="D6" s="79"/>
      <c r="E6" s="80"/>
      <c r="F6" s="81"/>
      <c r="G6" s="82">
        <f t="shared" ref="G6:G15" si="0">C6-E6</f>
        <v>10</v>
      </c>
      <c r="H6" s="83"/>
      <c r="I6" s="84">
        <v>0</v>
      </c>
      <c r="J6" s="85"/>
      <c r="K6" s="8">
        <v>1000</v>
      </c>
      <c r="L6" s="7">
        <f t="shared" ref="L6:L15" si="1">E6*K6</f>
        <v>0</v>
      </c>
    </row>
    <row r="7" spans="1:12" ht="15.75" thickBot="1" x14ac:dyDescent="0.3">
      <c r="A7" s="94" t="s">
        <v>7</v>
      </c>
      <c r="B7" s="95"/>
      <c r="C7" s="78">
        <v>0</v>
      </c>
      <c r="D7" s="79"/>
      <c r="E7" s="80"/>
      <c r="F7" s="81"/>
      <c r="G7" s="82">
        <f t="shared" si="0"/>
        <v>0</v>
      </c>
      <c r="H7" s="83"/>
      <c r="I7" s="84">
        <v>0</v>
      </c>
      <c r="J7" s="85"/>
      <c r="K7" s="8">
        <v>800</v>
      </c>
      <c r="L7" s="7">
        <f t="shared" si="1"/>
        <v>0</v>
      </c>
    </row>
    <row r="8" spans="1:12" ht="15.75" thickBot="1" x14ac:dyDescent="0.3">
      <c r="A8" s="94" t="s">
        <v>8</v>
      </c>
      <c r="B8" s="95"/>
      <c r="C8" s="78">
        <v>0</v>
      </c>
      <c r="D8" s="79"/>
      <c r="E8" s="80"/>
      <c r="F8" s="81"/>
      <c r="G8" s="82">
        <f t="shared" si="0"/>
        <v>0</v>
      </c>
      <c r="H8" s="83"/>
      <c r="I8" s="84">
        <v>0</v>
      </c>
      <c r="J8" s="85"/>
      <c r="K8" s="8">
        <v>1000</v>
      </c>
      <c r="L8" s="7">
        <f t="shared" si="1"/>
        <v>0</v>
      </c>
    </row>
    <row r="9" spans="1:12" ht="15.75" thickBot="1" x14ac:dyDescent="0.3">
      <c r="A9" s="94" t="s">
        <v>9</v>
      </c>
      <c r="B9" s="95"/>
      <c r="C9" s="78">
        <v>0</v>
      </c>
      <c r="D9" s="79"/>
      <c r="E9" s="80"/>
      <c r="F9" s="81"/>
      <c r="G9" s="82">
        <f t="shared" si="0"/>
        <v>0</v>
      </c>
      <c r="H9" s="83"/>
      <c r="I9" s="84">
        <v>0</v>
      </c>
      <c r="J9" s="85"/>
      <c r="K9" s="8">
        <v>1000</v>
      </c>
      <c r="L9" s="7">
        <f t="shared" si="1"/>
        <v>0</v>
      </c>
    </row>
    <row r="10" spans="1:12" ht="15.75" thickBot="1" x14ac:dyDescent="0.3">
      <c r="A10" s="94" t="s">
        <v>10</v>
      </c>
      <c r="B10" s="95"/>
      <c r="C10" s="78">
        <v>12</v>
      </c>
      <c r="D10" s="79"/>
      <c r="E10" s="80"/>
      <c r="F10" s="81"/>
      <c r="G10" s="82">
        <f t="shared" si="0"/>
        <v>12</v>
      </c>
      <c r="H10" s="83"/>
      <c r="I10" s="84">
        <v>0</v>
      </c>
      <c r="J10" s="85"/>
      <c r="K10" s="8">
        <v>1000</v>
      </c>
      <c r="L10" s="7">
        <f t="shared" si="1"/>
        <v>0</v>
      </c>
    </row>
    <row r="11" spans="1:12" ht="15.75" thickBot="1" x14ac:dyDescent="0.3">
      <c r="A11" s="94" t="s">
        <v>11</v>
      </c>
      <c r="B11" s="95"/>
      <c r="C11" s="78">
        <v>0</v>
      </c>
      <c r="D11" s="79"/>
      <c r="E11" s="80"/>
      <c r="F11" s="81"/>
      <c r="G11" s="82">
        <f t="shared" si="0"/>
        <v>0</v>
      </c>
      <c r="H11" s="83"/>
      <c r="I11" s="84">
        <v>0</v>
      </c>
      <c r="J11" s="85"/>
      <c r="K11" s="8">
        <v>1000</v>
      </c>
      <c r="L11" s="7">
        <f t="shared" si="1"/>
        <v>0</v>
      </c>
    </row>
    <row r="12" spans="1:12" ht="15.75" thickBot="1" x14ac:dyDescent="0.3">
      <c r="A12" s="94" t="s">
        <v>12</v>
      </c>
      <c r="B12" s="95"/>
      <c r="C12" s="78">
        <v>5</v>
      </c>
      <c r="D12" s="79"/>
      <c r="E12" s="80">
        <v>1</v>
      </c>
      <c r="F12" s="81"/>
      <c r="G12" s="82">
        <f t="shared" si="0"/>
        <v>4</v>
      </c>
      <c r="H12" s="83"/>
      <c r="I12" s="84">
        <v>12</v>
      </c>
      <c r="J12" s="85"/>
      <c r="K12" s="8">
        <v>1000</v>
      </c>
      <c r="L12" s="7">
        <f t="shared" si="1"/>
        <v>1000</v>
      </c>
    </row>
    <row r="13" spans="1:12" ht="15.75" thickBot="1" x14ac:dyDescent="0.3">
      <c r="A13" s="94" t="s">
        <v>13</v>
      </c>
      <c r="B13" s="95"/>
      <c r="C13" s="78">
        <v>5</v>
      </c>
      <c r="D13" s="79"/>
      <c r="E13" s="96"/>
      <c r="F13" s="97"/>
      <c r="G13" s="82">
        <f t="shared" si="0"/>
        <v>5</v>
      </c>
      <c r="H13" s="83"/>
      <c r="I13" s="84">
        <v>12</v>
      </c>
      <c r="J13" s="85"/>
      <c r="K13" s="8">
        <v>800</v>
      </c>
      <c r="L13" s="7">
        <f t="shared" si="1"/>
        <v>0</v>
      </c>
    </row>
    <row r="14" spans="1:12" ht="15.75" thickBot="1" x14ac:dyDescent="0.3">
      <c r="A14" s="76" t="s">
        <v>14</v>
      </c>
      <c r="B14" s="77"/>
      <c r="C14" s="78">
        <v>0</v>
      </c>
      <c r="D14" s="79"/>
      <c r="E14" s="80"/>
      <c r="F14" s="81"/>
      <c r="G14" s="82">
        <f t="shared" si="0"/>
        <v>0</v>
      </c>
      <c r="H14" s="83"/>
      <c r="I14" s="84">
        <v>12</v>
      </c>
      <c r="J14" s="85"/>
      <c r="K14" s="8">
        <v>1000</v>
      </c>
      <c r="L14" s="7">
        <f t="shared" si="1"/>
        <v>0</v>
      </c>
    </row>
    <row r="15" spans="1:12" ht="15.75" thickBot="1" x14ac:dyDescent="0.3">
      <c r="A15" s="86" t="s">
        <v>15</v>
      </c>
      <c r="B15" s="87"/>
      <c r="C15" s="88">
        <v>2</v>
      </c>
      <c r="D15" s="89"/>
      <c r="E15" s="90"/>
      <c r="F15" s="91"/>
      <c r="G15" s="82">
        <f t="shared" si="0"/>
        <v>2</v>
      </c>
      <c r="H15" s="83"/>
      <c r="I15" s="92">
        <v>0</v>
      </c>
      <c r="J15" s="93"/>
      <c r="K15" s="9">
        <v>800</v>
      </c>
      <c r="L15" s="7">
        <f t="shared" si="1"/>
        <v>0</v>
      </c>
    </row>
    <row r="16" spans="1:12" ht="15.75" thickBot="1" x14ac:dyDescent="0.3">
      <c r="A16" s="73" t="s">
        <v>16</v>
      </c>
      <c r="B16" s="74"/>
      <c r="C16" s="73">
        <f>SUM(C5:D15)</f>
        <v>38</v>
      </c>
      <c r="D16" s="74"/>
      <c r="E16" s="73">
        <v>0</v>
      </c>
      <c r="F16" s="74"/>
      <c r="G16" s="73">
        <f>SUM(G5:H15)</f>
        <v>36</v>
      </c>
      <c r="H16" s="74"/>
      <c r="I16" s="75">
        <f>SUM(I5:J15)</f>
        <v>48</v>
      </c>
      <c r="J16" s="75"/>
      <c r="K16" s="10"/>
      <c r="L16" s="11">
        <f>SUM(L5:L15)</f>
        <v>2000</v>
      </c>
    </row>
    <row r="17" spans="1:7" ht="15.75" thickBot="1" x14ac:dyDescent="0.3"/>
    <row r="18" spans="1:7" ht="15.75" thickBot="1" x14ac:dyDescent="0.3">
      <c r="A18" s="5" t="s">
        <v>17</v>
      </c>
      <c r="B18" s="12">
        <v>51388</v>
      </c>
      <c r="C18" s="13"/>
      <c r="D18" s="14"/>
      <c r="E18" s="14"/>
      <c r="F18" s="14"/>
      <c r="G18" s="14"/>
    </row>
    <row r="19" spans="1:7" x14ac:dyDescent="0.25">
      <c r="D19" s="14"/>
      <c r="E19" s="14"/>
      <c r="F19" s="14"/>
      <c r="G19" s="14"/>
    </row>
    <row r="20" spans="1:7" x14ac:dyDescent="0.25">
      <c r="D20" s="129"/>
      <c r="E20" s="129"/>
      <c r="F20" s="129"/>
      <c r="G20" s="129"/>
    </row>
    <row r="21" spans="1:7" x14ac:dyDescent="0.25">
      <c r="E21" s="16"/>
    </row>
    <row r="22" spans="1:7" x14ac:dyDescent="0.25">
      <c r="E22" s="16"/>
    </row>
    <row r="23" spans="1:7" x14ac:dyDescent="0.25">
      <c r="E23" s="29"/>
    </row>
    <row r="24" spans="1:7" x14ac:dyDescent="0.25">
      <c r="E24" s="29"/>
    </row>
    <row r="25" spans="1:7" x14ac:dyDescent="0.25">
      <c r="E25" s="29"/>
    </row>
  </sheetData>
  <mergeCells count="71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D20:G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5"/>
  <sheetViews>
    <sheetView workbookViewId="0">
      <selection activeCell="I5" sqref="I5:J5"/>
    </sheetView>
  </sheetViews>
  <sheetFormatPr baseColWidth="10" defaultRowHeight="15" x14ac:dyDescent="0.25"/>
  <cols>
    <col min="1" max="4" width="11.42578125" style="1"/>
    <col min="5" max="5" width="15.140625" style="1" bestFit="1" customWidth="1"/>
    <col min="6" max="16384" width="11.42578125" style="1"/>
  </cols>
  <sheetData>
    <row r="1" spans="1:12" x14ac:dyDescent="0.25">
      <c r="A1" s="2" t="s">
        <v>35</v>
      </c>
      <c r="B1" s="3"/>
      <c r="C1" s="112" t="s">
        <v>18</v>
      </c>
      <c r="D1" s="112"/>
      <c r="E1" s="112"/>
      <c r="F1" s="113" t="s">
        <v>50</v>
      </c>
      <c r="G1" s="113"/>
      <c r="H1" s="4"/>
    </row>
    <row r="2" spans="1:12" ht="15.75" thickBot="1" x14ac:dyDescent="0.3">
      <c r="C2" s="114"/>
      <c r="D2" s="114"/>
    </row>
    <row r="3" spans="1:12" ht="15" customHeight="1" x14ac:dyDescent="0.25">
      <c r="A3" s="115" t="s">
        <v>0</v>
      </c>
      <c r="B3" s="116"/>
      <c r="C3" s="100" t="s">
        <v>1</v>
      </c>
      <c r="D3" s="100"/>
      <c r="E3" s="100" t="s">
        <v>2</v>
      </c>
      <c r="F3" s="100"/>
      <c r="G3" s="100" t="s">
        <v>3</v>
      </c>
      <c r="H3" s="100"/>
      <c r="I3" s="100" t="s">
        <v>4</v>
      </c>
      <c r="J3" s="100"/>
      <c r="K3" s="100" t="s">
        <v>20</v>
      </c>
      <c r="L3" s="102" t="s">
        <v>21</v>
      </c>
    </row>
    <row r="4" spans="1:12" ht="15.75" thickBot="1" x14ac:dyDescent="0.3">
      <c r="A4" s="117"/>
      <c r="B4" s="118"/>
      <c r="C4" s="101"/>
      <c r="D4" s="101"/>
      <c r="E4" s="101"/>
      <c r="F4" s="101"/>
      <c r="G4" s="101"/>
      <c r="H4" s="101"/>
      <c r="I4" s="101"/>
      <c r="J4" s="101"/>
      <c r="K4" s="101"/>
      <c r="L4" s="103"/>
    </row>
    <row r="5" spans="1:12" ht="15.75" thickBot="1" x14ac:dyDescent="0.3">
      <c r="A5" s="104" t="s">
        <v>5</v>
      </c>
      <c r="B5" s="105"/>
      <c r="C5" s="106">
        <v>4</v>
      </c>
      <c r="D5" s="107"/>
      <c r="E5" s="108"/>
      <c r="F5" s="109"/>
      <c r="G5" s="82">
        <f>C5-E5</f>
        <v>4</v>
      </c>
      <c r="H5" s="83"/>
      <c r="I5" s="110">
        <v>12</v>
      </c>
      <c r="J5" s="111"/>
      <c r="K5" s="6">
        <v>1000</v>
      </c>
      <c r="L5" s="7">
        <f>E5*K5</f>
        <v>0</v>
      </c>
    </row>
    <row r="6" spans="1:12" ht="15.75" thickBot="1" x14ac:dyDescent="0.3">
      <c r="A6" s="98" t="s">
        <v>6</v>
      </c>
      <c r="B6" s="99"/>
      <c r="C6" s="78">
        <v>10</v>
      </c>
      <c r="D6" s="79"/>
      <c r="E6" s="80"/>
      <c r="F6" s="81"/>
      <c r="G6" s="82">
        <f t="shared" ref="G6:G15" si="0">C6-E6</f>
        <v>10</v>
      </c>
      <c r="H6" s="83"/>
      <c r="I6" s="84">
        <v>0</v>
      </c>
      <c r="J6" s="85"/>
      <c r="K6" s="8">
        <v>1000</v>
      </c>
      <c r="L6" s="7">
        <f>E6*K6</f>
        <v>0</v>
      </c>
    </row>
    <row r="7" spans="1:12" ht="15.75" thickBot="1" x14ac:dyDescent="0.3">
      <c r="A7" s="94" t="s">
        <v>7</v>
      </c>
      <c r="B7" s="95"/>
      <c r="C7" s="78">
        <v>0</v>
      </c>
      <c r="D7" s="79"/>
      <c r="E7" s="80"/>
      <c r="F7" s="81"/>
      <c r="G7" s="82">
        <f t="shared" si="0"/>
        <v>0</v>
      </c>
      <c r="H7" s="83"/>
      <c r="I7" s="84">
        <v>0</v>
      </c>
      <c r="J7" s="85"/>
      <c r="K7" s="8">
        <v>800</v>
      </c>
      <c r="L7" s="7">
        <f>E7*K7</f>
        <v>0</v>
      </c>
    </row>
    <row r="8" spans="1:12" ht="15.75" thickBot="1" x14ac:dyDescent="0.3">
      <c r="A8" s="94" t="s">
        <v>8</v>
      </c>
      <c r="B8" s="95"/>
      <c r="C8" s="78">
        <v>0</v>
      </c>
      <c r="D8" s="79"/>
      <c r="E8" s="80"/>
      <c r="F8" s="81"/>
      <c r="G8" s="82">
        <f t="shared" si="0"/>
        <v>0</v>
      </c>
      <c r="H8" s="83"/>
      <c r="I8" s="84">
        <v>0</v>
      </c>
      <c r="J8" s="85"/>
      <c r="K8" s="8">
        <v>1000</v>
      </c>
      <c r="L8" s="7">
        <f>E8*K8</f>
        <v>0</v>
      </c>
    </row>
    <row r="9" spans="1:12" ht="15.75" thickBot="1" x14ac:dyDescent="0.3">
      <c r="A9" s="94" t="s">
        <v>9</v>
      </c>
      <c r="B9" s="95"/>
      <c r="C9" s="78">
        <v>0</v>
      </c>
      <c r="D9" s="79"/>
      <c r="E9" s="80"/>
      <c r="F9" s="81"/>
      <c r="G9" s="82">
        <f t="shared" si="0"/>
        <v>0</v>
      </c>
      <c r="H9" s="83"/>
      <c r="I9" s="84">
        <v>0</v>
      </c>
      <c r="J9" s="85"/>
      <c r="K9" s="8">
        <v>1000</v>
      </c>
      <c r="L9" s="7">
        <f>E9*K9</f>
        <v>0</v>
      </c>
    </row>
    <row r="10" spans="1:12" ht="15.75" thickBot="1" x14ac:dyDescent="0.3">
      <c r="A10" s="94" t="s">
        <v>10</v>
      </c>
      <c r="B10" s="95"/>
      <c r="C10" s="78">
        <v>12</v>
      </c>
      <c r="D10" s="79"/>
      <c r="E10" s="80"/>
      <c r="F10" s="81"/>
      <c r="G10" s="82">
        <f t="shared" si="0"/>
        <v>12</v>
      </c>
      <c r="H10" s="83"/>
      <c r="I10" s="84">
        <v>0</v>
      </c>
      <c r="J10" s="85"/>
      <c r="K10" s="8">
        <v>1000</v>
      </c>
      <c r="L10" s="7">
        <f>E10*K10</f>
        <v>0</v>
      </c>
    </row>
    <row r="11" spans="1:12" ht="15.75" thickBot="1" x14ac:dyDescent="0.3">
      <c r="A11" s="94" t="s">
        <v>11</v>
      </c>
      <c r="B11" s="95"/>
      <c r="C11" s="78">
        <v>0</v>
      </c>
      <c r="D11" s="79"/>
      <c r="E11" s="80"/>
      <c r="F11" s="81"/>
      <c r="G11" s="82">
        <f t="shared" si="0"/>
        <v>0</v>
      </c>
      <c r="H11" s="83"/>
      <c r="I11" s="84">
        <v>0</v>
      </c>
      <c r="J11" s="85"/>
      <c r="K11" s="8">
        <v>1000</v>
      </c>
      <c r="L11" s="7">
        <f>E11*K11</f>
        <v>0</v>
      </c>
    </row>
    <row r="12" spans="1:12" ht="15.75" thickBot="1" x14ac:dyDescent="0.3">
      <c r="A12" s="94" t="s">
        <v>12</v>
      </c>
      <c r="B12" s="95"/>
      <c r="C12" s="78">
        <v>5</v>
      </c>
      <c r="D12" s="79"/>
      <c r="E12" s="80"/>
      <c r="F12" s="81"/>
      <c r="G12" s="82">
        <f t="shared" si="0"/>
        <v>5</v>
      </c>
      <c r="H12" s="83"/>
      <c r="I12" s="84">
        <v>12</v>
      </c>
      <c r="J12" s="85"/>
      <c r="K12" s="8">
        <v>1000</v>
      </c>
      <c r="L12" s="7">
        <f>E12*K12</f>
        <v>0</v>
      </c>
    </row>
    <row r="13" spans="1:12" ht="15.75" thickBot="1" x14ac:dyDescent="0.3">
      <c r="A13" s="94" t="s">
        <v>13</v>
      </c>
      <c r="B13" s="95"/>
      <c r="C13" s="78">
        <v>5</v>
      </c>
      <c r="D13" s="79"/>
      <c r="E13" s="96"/>
      <c r="F13" s="97"/>
      <c r="G13" s="82">
        <f t="shared" si="0"/>
        <v>5</v>
      </c>
      <c r="H13" s="83"/>
      <c r="I13" s="84">
        <v>12</v>
      </c>
      <c r="J13" s="85"/>
      <c r="K13" s="8">
        <v>800</v>
      </c>
      <c r="L13" s="7">
        <f>E13*K13</f>
        <v>0</v>
      </c>
    </row>
    <row r="14" spans="1:12" ht="15.75" thickBot="1" x14ac:dyDescent="0.3">
      <c r="A14" s="76" t="s">
        <v>14</v>
      </c>
      <c r="B14" s="77"/>
      <c r="C14" s="78">
        <v>0</v>
      </c>
      <c r="D14" s="79"/>
      <c r="E14" s="80"/>
      <c r="F14" s="81"/>
      <c r="G14" s="82">
        <f t="shared" si="0"/>
        <v>0</v>
      </c>
      <c r="H14" s="83"/>
      <c r="I14" s="84">
        <v>12</v>
      </c>
      <c r="J14" s="85"/>
      <c r="K14" s="8">
        <v>1000</v>
      </c>
      <c r="L14" s="7">
        <f>E14*K14</f>
        <v>0</v>
      </c>
    </row>
    <row r="15" spans="1:12" ht="15.75" thickBot="1" x14ac:dyDescent="0.3">
      <c r="A15" s="86" t="s">
        <v>15</v>
      </c>
      <c r="B15" s="87"/>
      <c r="C15" s="88">
        <v>2</v>
      </c>
      <c r="D15" s="89"/>
      <c r="E15" s="90"/>
      <c r="F15" s="91"/>
      <c r="G15" s="82">
        <f t="shared" si="0"/>
        <v>2</v>
      </c>
      <c r="H15" s="83"/>
      <c r="I15" s="92">
        <v>0</v>
      </c>
      <c r="J15" s="93"/>
      <c r="K15" s="9">
        <v>800</v>
      </c>
      <c r="L15" s="7">
        <f>E15*K15</f>
        <v>0</v>
      </c>
    </row>
    <row r="16" spans="1:12" ht="15.75" thickBot="1" x14ac:dyDescent="0.3">
      <c r="A16" s="73" t="s">
        <v>16</v>
      </c>
      <c r="B16" s="74"/>
      <c r="C16" s="73">
        <f>SUM(C5:D15)</f>
        <v>38</v>
      </c>
      <c r="D16" s="74"/>
      <c r="E16" s="73">
        <v>0</v>
      </c>
      <c r="F16" s="74"/>
      <c r="G16" s="73">
        <f>SUM(G5:H15)</f>
        <v>38</v>
      </c>
      <c r="H16" s="74"/>
      <c r="I16" s="75">
        <f>SUM(I5:J15)</f>
        <v>48</v>
      </c>
      <c r="J16" s="75"/>
      <c r="K16" s="10"/>
      <c r="L16" s="11">
        <f>SUM(L5:L15)</f>
        <v>0</v>
      </c>
    </row>
    <row r="17" spans="1:7" ht="15.75" thickBot="1" x14ac:dyDescent="0.3"/>
    <row r="18" spans="1:7" ht="15.75" thickBot="1" x14ac:dyDescent="0.3">
      <c r="A18" s="5" t="s">
        <v>17</v>
      </c>
      <c r="B18" s="12"/>
      <c r="C18" s="13"/>
      <c r="D18" s="14"/>
      <c r="E18" s="14"/>
      <c r="F18" s="14"/>
      <c r="G18" s="14"/>
    </row>
    <row r="19" spans="1:7" x14ac:dyDescent="0.25">
      <c r="D19" s="14"/>
      <c r="E19" s="14"/>
      <c r="F19" s="14"/>
      <c r="G19" s="14"/>
    </row>
    <row r="20" spans="1:7" x14ac:dyDescent="0.25">
      <c r="D20" s="129"/>
      <c r="E20" s="129"/>
      <c r="F20" s="129"/>
      <c r="G20" s="129"/>
    </row>
    <row r="21" spans="1:7" x14ac:dyDescent="0.25">
      <c r="E21" s="16"/>
    </row>
    <row r="22" spans="1:7" x14ac:dyDescent="0.25">
      <c r="E22" s="16"/>
    </row>
    <row r="23" spans="1:7" x14ac:dyDescent="0.25">
      <c r="E23" s="28"/>
    </row>
    <row r="24" spans="1:7" x14ac:dyDescent="0.25">
      <c r="E24" s="28"/>
    </row>
    <row r="25" spans="1:7" x14ac:dyDescent="0.25">
      <c r="E25" s="28"/>
    </row>
  </sheetData>
  <mergeCells count="71">
    <mergeCell ref="I16:J16"/>
    <mergeCell ref="D20:G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25"/>
  <sheetViews>
    <sheetView workbookViewId="0">
      <selection activeCell="I5" sqref="I5:J5"/>
    </sheetView>
  </sheetViews>
  <sheetFormatPr baseColWidth="10" defaultRowHeight="15" x14ac:dyDescent="0.25"/>
  <cols>
    <col min="1" max="4" width="11.42578125" style="1"/>
    <col min="5" max="5" width="15.140625" style="1" bestFit="1" customWidth="1"/>
    <col min="6" max="16384" width="11.42578125" style="1"/>
  </cols>
  <sheetData>
    <row r="1" spans="1:12" x14ac:dyDescent="0.25">
      <c r="A1" s="2" t="s">
        <v>30</v>
      </c>
      <c r="B1" s="3"/>
      <c r="C1" s="112" t="s">
        <v>18</v>
      </c>
      <c r="D1" s="112"/>
      <c r="E1" s="112"/>
      <c r="F1" s="113" t="s">
        <v>49</v>
      </c>
      <c r="G1" s="113"/>
      <c r="H1" s="4"/>
    </row>
    <row r="2" spans="1:12" ht="15.75" thickBot="1" x14ac:dyDescent="0.3">
      <c r="C2" s="114"/>
      <c r="D2" s="114"/>
    </row>
    <row r="3" spans="1:12" ht="15" customHeight="1" x14ac:dyDescent="0.25">
      <c r="A3" s="115" t="s">
        <v>0</v>
      </c>
      <c r="B3" s="116"/>
      <c r="C3" s="100" t="s">
        <v>1</v>
      </c>
      <c r="D3" s="100"/>
      <c r="E3" s="100" t="s">
        <v>2</v>
      </c>
      <c r="F3" s="100"/>
      <c r="G3" s="100" t="s">
        <v>3</v>
      </c>
      <c r="H3" s="100"/>
      <c r="I3" s="100" t="s">
        <v>4</v>
      </c>
      <c r="J3" s="100"/>
      <c r="K3" s="100" t="s">
        <v>20</v>
      </c>
      <c r="L3" s="102" t="s">
        <v>21</v>
      </c>
    </row>
    <row r="4" spans="1:12" ht="15.75" thickBot="1" x14ac:dyDescent="0.3">
      <c r="A4" s="117"/>
      <c r="B4" s="118"/>
      <c r="C4" s="101"/>
      <c r="D4" s="101"/>
      <c r="E4" s="101"/>
      <c r="F4" s="101"/>
      <c r="G4" s="101"/>
      <c r="H4" s="101"/>
      <c r="I4" s="101"/>
      <c r="J4" s="101"/>
      <c r="K4" s="101"/>
      <c r="L4" s="103"/>
    </row>
    <row r="5" spans="1:12" ht="15.75" thickBot="1" x14ac:dyDescent="0.3">
      <c r="A5" s="104" t="s">
        <v>5</v>
      </c>
      <c r="B5" s="105"/>
      <c r="C5" s="106">
        <v>4</v>
      </c>
      <c r="D5" s="107"/>
      <c r="E5" s="108"/>
      <c r="F5" s="109"/>
      <c r="G5" s="82">
        <f>C5-E5</f>
        <v>4</v>
      </c>
      <c r="H5" s="83"/>
      <c r="I5" s="110">
        <v>0</v>
      </c>
      <c r="J5" s="111"/>
      <c r="K5" s="6">
        <v>1000</v>
      </c>
      <c r="L5" s="7">
        <f>E5*K5</f>
        <v>0</v>
      </c>
    </row>
    <row r="6" spans="1:12" ht="15.75" thickBot="1" x14ac:dyDescent="0.3">
      <c r="A6" s="98" t="s">
        <v>6</v>
      </c>
      <c r="B6" s="99"/>
      <c r="C6" s="78">
        <v>10</v>
      </c>
      <c r="D6" s="79"/>
      <c r="E6" s="80"/>
      <c r="F6" s="81"/>
      <c r="G6" s="82">
        <f t="shared" ref="G6:G15" si="0">C6-E6</f>
        <v>10</v>
      </c>
      <c r="H6" s="83"/>
      <c r="I6" s="84">
        <v>0</v>
      </c>
      <c r="J6" s="85"/>
      <c r="K6" s="8">
        <v>1000</v>
      </c>
      <c r="L6" s="7">
        <f t="shared" ref="L6:L15" si="1">E6*K6</f>
        <v>0</v>
      </c>
    </row>
    <row r="7" spans="1:12" ht="15.75" thickBot="1" x14ac:dyDescent="0.3">
      <c r="A7" s="94" t="s">
        <v>7</v>
      </c>
      <c r="B7" s="95"/>
      <c r="C7" s="78">
        <v>0</v>
      </c>
      <c r="D7" s="79"/>
      <c r="E7" s="80"/>
      <c r="F7" s="81"/>
      <c r="G7" s="82">
        <f t="shared" si="0"/>
        <v>0</v>
      </c>
      <c r="H7" s="83"/>
      <c r="I7" s="84">
        <v>0</v>
      </c>
      <c r="J7" s="85"/>
      <c r="K7" s="8">
        <v>800</v>
      </c>
      <c r="L7" s="7">
        <f t="shared" si="1"/>
        <v>0</v>
      </c>
    </row>
    <row r="8" spans="1:12" ht="15.75" thickBot="1" x14ac:dyDescent="0.3">
      <c r="A8" s="94" t="s">
        <v>8</v>
      </c>
      <c r="B8" s="95"/>
      <c r="C8" s="78">
        <v>0</v>
      </c>
      <c r="D8" s="79"/>
      <c r="E8" s="80"/>
      <c r="F8" s="81"/>
      <c r="G8" s="82">
        <f t="shared" si="0"/>
        <v>0</v>
      </c>
      <c r="H8" s="83"/>
      <c r="I8" s="84">
        <v>0</v>
      </c>
      <c r="J8" s="85"/>
      <c r="K8" s="8">
        <v>1000</v>
      </c>
      <c r="L8" s="7">
        <f t="shared" si="1"/>
        <v>0</v>
      </c>
    </row>
    <row r="9" spans="1:12" ht="15.75" thickBot="1" x14ac:dyDescent="0.3">
      <c r="A9" s="94" t="s">
        <v>9</v>
      </c>
      <c r="B9" s="95"/>
      <c r="C9" s="78">
        <v>0</v>
      </c>
      <c r="D9" s="79"/>
      <c r="E9" s="80"/>
      <c r="F9" s="81"/>
      <c r="G9" s="82">
        <f t="shared" si="0"/>
        <v>0</v>
      </c>
      <c r="H9" s="83"/>
      <c r="I9" s="84">
        <v>0</v>
      </c>
      <c r="J9" s="85"/>
      <c r="K9" s="8">
        <v>1000</v>
      </c>
      <c r="L9" s="7">
        <f t="shared" si="1"/>
        <v>0</v>
      </c>
    </row>
    <row r="10" spans="1:12" ht="15.75" thickBot="1" x14ac:dyDescent="0.3">
      <c r="A10" s="94" t="s">
        <v>10</v>
      </c>
      <c r="B10" s="95"/>
      <c r="C10" s="78">
        <v>12</v>
      </c>
      <c r="D10" s="79"/>
      <c r="E10" s="80"/>
      <c r="F10" s="81"/>
      <c r="G10" s="82">
        <f t="shared" si="0"/>
        <v>12</v>
      </c>
      <c r="H10" s="83"/>
      <c r="I10" s="84">
        <v>0</v>
      </c>
      <c r="J10" s="85"/>
      <c r="K10" s="8">
        <v>1000</v>
      </c>
      <c r="L10" s="7">
        <f t="shared" si="1"/>
        <v>0</v>
      </c>
    </row>
    <row r="11" spans="1:12" ht="15.75" thickBot="1" x14ac:dyDescent="0.3">
      <c r="A11" s="94" t="s">
        <v>11</v>
      </c>
      <c r="B11" s="95"/>
      <c r="C11" s="78">
        <v>0</v>
      </c>
      <c r="D11" s="79"/>
      <c r="E11" s="80"/>
      <c r="F11" s="81"/>
      <c r="G11" s="82">
        <f t="shared" si="0"/>
        <v>0</v>
      </c>
      <c r="H11" s="83"/>
      <c r="I11" s="84">
        <v>0</v>
      </c>
      <c r="J11" s="85"/>
      <c r="K11" s="8">
        <v>1000</v>
      </c>
      <c r="L11" s="7">
        <f t="shared" si="1"/>
        <v>0</v>
      </c>
    </row>
    <row r="12" spans="1:12" ht="15.75" thickBot="1" x14ac:dyDescent="0.3">
      <c r="A12" s="94" t="s">
        <v>12</v>
      </c>
      <c r="B12" s="95"/>
      <c r="C12" s="78">
        <v>5</v>
      </c>
      <c r="D12" s="79"/>
      <c r="E12" s="80"/>
      <c r="F12" s="81"/>
      <c r="G12" s="82">
        <f t="shared" si="0"/>
        <v>5</v>
      </c>
      <c r="H12" s="83"/>
      <c r="I12" s="84">
        <v>0</v>
      </c>
      <c r="J12" s="85"/>
      <c r="K12" s="8">
        <v>1000</v>
      </c>
      <c r="L12" s="7">
        <f t="shared" si="1"/>
        <v>0</v>
      </c>
    </row>
    <row r="13" spans="1:12" ht="15.75" thickBot="1" x14ac:dyDescent="0.3">
      <c r="A13" s="94" t="s">
        <v>13</v>
      </c>
      <c r="B13" s="95"/>
      <c r="C13" s="78">
        <v>5</v>
      </c>
      <c r="D13" s="79"/>
      <c r="E13" s="96"/>
      <c r="F13" s="97"/>
      <c r="G13" s="82">
        <f t="shared" si="0"/>
        <v>5</v>
      </c>
      <c r="H13" s="83"/>
      <c r="I13" s="84">
        <v>12</v>
      </c>
      <c r="J13" s="85"/>
      <c r="K13" s="8">
        <v>800</v>
      </c>
      <c r="L13" s="7">
        <f t="shared" si="1"/>
        <v>0</v>
      </c>
    </row>
    <row r="14" spans="1:12" ht="15.75" thickBot="1" x14ac:dyDescent="0.3">
      <c r="A14" s="76" t="s">
        <v>14</v>
      </c>
      <c r="B14" s="77"/>
      <c r="C14" s="78">
        <v>0</v>
      </c>
      <c r="D14" s="79"/>
      <c r="E14" s="80"/>
      <c r="F14" s="81"/>
      <c r="G14" s="82">
        <f t="shared" si="0"/>
        <v>0</v>
      </c>
      <c r="H14" s="83"/>
      <c r="I14" s="84">
        <v>12</v>
      </c>
      <c r="J14" s="85"/>
      <c r="K14" s="8">
        <v>1000</v>
      </c>
      <c r="L14" s="7">
        <f t="shared" si="1"/>
        <v>0</v>
      </c>
    </row>
    <row r="15" spans="1:12" ht="15.75" thickBot="1" x14ac:dyDescent="0.3">
      <c r="A15" s="86" t="s">
        <v>15</v>
      </c>
      <c r="B15" s="87"/>
      <c r="C15" s="88">
        <v>2</v>
      </c>
      <c r="D15" s="89"/>
      <c r="E15" s="90"/>
      <c r="F15" s="91"/>
      <c r="G15" s="82">
        <f t="shared" si="0"/>
        <v>2</v>
      </c>
      <c r="H15" s="83"/>
      <c r="I15" s="92">
        <v>0</v>
      </c>
      <c r="J15" s="93"/>
      <c r="K15" s="9">
        <v>800</v>
      </c>
      <c r="L15" s="7">
        <f t="shared" si="1"/>
        <v>0</v>
      </c>
    </row>
    <row r="16" spans="1:12" ht="15.75" thickBot="1" x14ac:dyDescent="0.3">
      <c r="A16" s="73" t="s">
        <v>16</v>
      </c>
      <c r="B16" s="74"/>
      <c r="C16" s="73">
        <f>SUM(C5:D15)</f>
        <v>38</v>
      </c>
      <c r="D16" s="74"/>
      <c r="E16" s="73">
        <v>0</v>
      </c>
      <c r="F16" s="74"/>
      <c r="G16" s="73">
        <f>SUM(G5:H15)</f>
        <v>38</v>
      </c>
      <c r="H16" s="74"/>
      <c r="I16" s="75">
        <f>SUM(I5:J15)</f>
        <v>24</v>
      </c>
      <c r="J16" s="75"/>
      <c r="K16" s="10"/>
      <c r="L16" s="11">
        <f>SUM(L5:L15)</f>
        <v>0</v>
      </c>
    </row>
    <row r="17" spans="1:7" ht="15.75" thickBot="1" x14ac:dyDescent="0.3"/>
    <row r="18" spans="1:7" ht="15.75" thickBot="1" x14ac:dyDescent="0.3">
      <c r="A18" s="5" t="s">
        <v>17</v>
      </c>
      <c r="B18" s="12"/>
      <c r="C18" s="13"/>
      <c r="D18" s="14"/>
      <c r="E18" s="14"/>
      <c r="F18" s="14"/>
      <c r="G18" s="14"/>
    </row>
    <row r="19" spans="1:7" x14ac:dyDescent="0.25">
      <c r="D19" s="14"/>
      <c r="E19" s="14"/>
      <c r="F19" s="14"/>
      <c r="G19" s="14"/>
    </row>
    <row r="20" spans="1:7" x14ac:dyDescent="0.25">
      <c r="D20" s="129"/>
      <c r="E20" s="129"/>
      <c r="F20" s="129"/>
      <c r="G20" s="129"/>
    </row>
    <row r="21" spans="1:7" x14ac:dyDescent="0.25">
      <c r="E21" s="16"/>
    </row>
    <row r="22" spans="1:7" x14ac:dyDescent="0.25">
      <c r="E22" s="16"/>
    </row>
    <row r="23" spans="1:7" x14ac:dyDescent="0.25">
      <c r="E23" s="27"/>
    </row>
    <row r="24" spans="1:7" x14ac:dyDescent="0.25">
      <c r="E24" s="27"/>
    </row>
    <row r="25" spans="1:7" x14ac:dyDescent="0.25">
      <c r="E25" s="27"/>
    </row>
  </sheetData>
  <mergeCells count="71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D20:G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5"/>
  <sheetViews>
    <sheetView workbookViewId="0">
      <selection activeCell="E5" sqref="E5:F5"/>
    </sheetView>
  </sheetViews>
  <sheetFormatPr baseColWidth="10" defaultRowHeight="15" x14ac:dyDescent="0.25"/>
  <cols>
    <col min="1" max="4" width="11.42578125" style="1"/>
    <col min="5" max="5" width="15.140625" style="1" bestFit="1" customWidth="1"/>
    <col min="6" max="16384" width="11.42578125" style="1"/>
  </cols>
  <sheetData>
    <row r="1" spans="1:12" x14ac:dyDescent="0.25">
      <c r="A1" s="2" t="s">
        <v>19</v>
      </c>
      <c r="B1" s="3"/>
      <c r="C1" s="112" t="s">
        <v>18</v>
      </c>
      <c r="D1" s="112"/>
      <c r="E1" s="112"/>
      <c r="F1" s="113" t="s">
        <v>48</v>
      </c>
      <c r="G1" s="113"/>
      <c r="H1" s="4"/>
    </row>
    <row r="2" spans="1:12" ht="15.75" thickBot="1" x14ac:dyDescent="0.3">
      <c r="C2" s="114"/>
      <c r="D2" s="114"/>
    </row>
    <row r="3" spans="1:12" ht="15" customHeight="1" x14ac:dyDescent="0.25">
      <c r="A3" s="115" t="s">
        <v>0</v>
      </c>
      <c r="B3" s="116"/>
      <c r="C3" s="100" t="s">
        <v>1</v>
      </c>
      <c r="D3" s="100"/>
      <c r="E3" s="100" t="s">
        <v>2</v>
      </c>
      <c r="F3" s="100"/>
      <c r="G3" s="100" t="s">
        <v>3</v>
      </c>
      <c r="H3" s="100"/>
      <c r="I3" s="100" t="s">
        <v>4</v>
      </c>
      <c r="J3" s="100"/>
      <c r="K3" s="100" t="s">
        <v>20</v>
      </c>
      <c r="L3" s="102" t="s">
        <v>21</v>
      </c>
    </row>
    <row r="4" spans="1:12" ht="15.75" thickBot="1" x14ac:dyDescent="0.3">
      <c r="A4" s="117"/>
      <c r="B4" s="118"/>
      <c r="C4" s="101"/>
      <c r="D4" s="101"/>
      <c r="E4" s="101"/>
      <c r="F4" s="101"/>
      <c r="G4" s="101"/>
      <c r="H4" s="101"/>
      <c r="I4" s="101"/>
      <c r="J4" s="101"/>
      <c r="K4" s="101"/>
      <c r="L4" s="103"/>
    </row>
    <row r="5" spans="1:12" ht="15.75" thickBot="1" x14ac:dyDescent="0.3">
      <c r="A5" s="104" t="s">
        <v>5</v>
      </c>
      <c r="B5" s="105"/>
      <c r="C5" s="106">
        <v>4</v>
      </c>
      <c r="D5" s="107"/>
      <c r="E5" s="108"/>
      <c r="F5" s="109"/>
      <c r="G5" s="82">
        <f>C5-E5</f>
        <v>4</v>
      </c>
      <c r="H5" s="83"/>
      <c r="I5" s="110">
        <v>0</v>
      </c>
      <c r="J5" s="111"/>
      <c r="K5" s="6">
        <v>1000</v>
      </c>
      <c r="L5" s="7">
        <f>E5*K5</f>
        <v>0</v>
      </c>
    </row>
    <row r="6" spans="1:12" ht="15.75" thickBot="1" x14ac:dyDescent="0.3">
      <c r="A6" s="98" t="s">
        <v>6</v>
      </c>
      <c r="B6" s="99"/>
      <c r="C6" s="78">
        <v>10</v>
      </c>
      <c r="D6" s="79"/>
      <c r="E6" s="80"/>
      <c r="F6" s="81"/>
      <c r="G6" s="82">
        <f t="shared" ref="G6:G15" si="0">C6-E6</f>
        <v>10</v>
      </c>
      <c r="H6" s="83"/>
      <c r="I6" s="84">
        <v>0</v>
      </c>
      <c r="J6" s="85"/>
      <c r="K6" s="8">
        <v>1000</v>
      </c>
      <c r="L6" s="7">
        <f t="shared" ref="L6:L15" si="1">E6*K6</f>
        <v>0</v>
      </c>
    </row>
    <row r="7" spans="1:12" ht="15.75" thickBot="1" x14ac:dyDescent="0.3">
      <c r="A7" s="94" t="s">
        <v>7</v>
      </c>
      <c r="B7" s="95"/>
      <c r="C7" s="78">
        <v>0</v>
      </c>
      <c r="D7" s="79"/>
      <c r="E7" s="80"/>
      <c r="F7" s="81"/>
      <c r="G7" s="82">
        <f t="shared" si="0"/>
        <v>0</v>
      </c>
      <c r="H7" s="83"/>
      <c r="I7" s="84">
        <v>0</v>
      </c>
      <c r="J7" s="85"/>
      <c r="K7" s="8">
        <v>800</v>
      </c>
      <c r="L7" s="7">
        <f t="shared" si="1"/>
        <v>0</v>
      </c>
    </row>
    <row r="8" spans="1:12" ht="15.75" thickBot="1" x14ac:dyDescent="0.3">
      <c r="A8" s="94" t="s">
        <v>8</v>
      </c>
      <c r="B8" s="95"/>
      <c r="C8" s="78">
        <v>0</v>
      </c>
      <c r="D8" s="79"/>
      <c r="E8" s="80"/>
      <c r="F8" s="81"/>
      <c r="G8" s="82">
        <f t="shared" si="0"/>
        <v>0</v>
      </c>
      <c r="H8" s="83"/>
      <c r="I8" s="84">
        <v>0</v>
      </c>
      <c r="J8" s="85"/>
      <c r="K8" s="8">
        <v>1000</v>
      </c>
      <c r="L8" s="7">
        <f t="shared" si="1"/>
        <v>0</v>
      </c>
    </row>
    <row r="9" spans="1:12" ht="15.75" thickBot="1" x14ac:dyDescent="0.3">
      <c r="A9" s="94" t="s">
        <v>9</v>
      </c>
      <c r="B9" s="95"/>
      <c r="C9" s="78">
        <v>0</v>
      </c>
      <c r="D9" s="79"/>
      <c r="E9" s="80"/>
      <c r="F9" s="81"/>
      <c r="G9" s="82">
        <f t="shared" si="0"/>
        <v>0</v>
      </c>
      <c r="H9" s="83"/>
      <c r="I9" s="84">
        <v>0</v>
      </c>
      <c r="J9" s="85"/>
      <c r="K9" s="8">
        <v>1000</v>
      </c>
      <c r="L9" s="7">
        <f t="shared" si="1"/>
        <v>0</v>
      </c>
    </row>
    <row r="10" spans="1:12" ht="15.75" thickBot="1" x14ac:dyDescent="0.3">
      <c r="A10" s="94" t="s">
        <v>10</v>
      </c>
      <c r="B10" s="95"/>
      <c r="C10" s="78">
        <v>12</v>
      </c>
      <c r="D10" s="79"/>
      <c r="E10" s="80"/>
      <c r="F10" s="81"/>
      <c r="G10" s="82">
        <f t="shared" si="0"/>
        <v>12</v>
      </c>
      <c r="H10" s="83"/>
      <c r="I10" s="84">
        <v>0</v>
      </c>
      <c r="J10" s="85"/>
      <c r="K10" s="8">
        <v>1000</v>
      </c>
      <c r="L10" s="7">
        <f t="shared" si="1"/>
        <v>0</v>
      </c>
    </row>
    <row r="11" spans="1:12" ht="15.75" thickBot="1" x14ac:dyDescent="0.3">
      <c r="A11" s="94" t="s">
        <v>11</v>
      </c>
      <c r="B11" s="95"/>
      <c r="C11" s="78">
        <v>0</v>
      </c>
      <c r="D11" s="79"/>
      <c r="E11" s="80"/>
      <c r="F11" s="81"/>
      <c r="G11" s="82">
        <f t="shared" si="0"/>
        <v>0</v>
      </c>
      <c r="H11" s="83"/>
      <c r="I11" s="84">
        <v>0</v>
      </c>
      <c r="J11" s="85"/>
      <c r="K11" s="8">
        <v>1000</v>
      </c>
      <c r="L11" s="7">
        <f t="shared" si="1"/>
        <v>0</v>
      </c>
    </row>
    <row r="12" spans="1:12" ht="15.75" thickBot="1" x14ac:dyDescent="0.3">
      <c r="A12" s="94" t="s">
        <v>12</v>
      </c>
      <c r="B12" s="95"/>
      <c r="C12" s="78">
        <v>5</v>
      </c>
      <c r="D12" s="79"/>
      <c r="E12" s="80"/>
      <c r="F12" s="81"/>
      <c r="G12" s="82">
        <f t="shared" si="0"/>
        <v>5</v>
      </c>
      <c r="H12" s="83"/>
      <c r="I12" s="84">
        <v>0</v>
      </c>
      <c r="J12" s="85"/>
      <c r="K12" s="8">
        <v>1000</v>
      </c>
      <c r="L12" s="7">
        <f t="shared" si="1"/>
        <v>0</v>
      </c>
    </row>
    <row r="13" spans="1:12" ht="15.75" thickBot="1" x14ac:dyDescent="0.3">
      <c r="A13" s="94" t="s">
        <v>13</v>
      </c>
      <c r="B13" s="95"/>
      <c r="C13" s="78">
        <v>5</v>
      </c>
      <c r="D13" s="79"/>
      <c r="E13" s="96"/>
      <c r="F13" s="97"/>
      <c r="G13" s="82">
        <f t="shared" si="0"/>
        <v>5</v>
      </c>
      <c r="H13" s="83"/>
      <c r="I13" s="84">
        <v>12</v>
      </c>
      <c r="J13" s="85"/>
      <c r="K13" s="8">
        <v>800</v>
      </c>
      <c r="L13" s="7">
        <f t="shared" si="1"/>
        <v>0</v>
      </c>
    </row>
    <row r="14" spans="1:12" ht="15.75" thickBot="1" x14ac:dyDescent="0.3">
      <c r="A14" s="76" t="s">
        <v>14</v>
      </c>
      <c r="B14" s="77"/>
      <c r="C14" s="78">
        <v>0</v>
      </c>
      <c r="D14" s="79"/>
      <c r="E14" s="80"/>
      <c r="F14" s="81"/>
      <c r="G14" s="82">
        <f t="shared" si="0"/>
        <v>0</v>
      </c>
      <c r="H14" s="83"/>
      <c r="I14" s="84">
        <v>12</v>
      </c>
      <c r="J14" s="85"/>
      <c r="K14" s="8">
        <v>1000</v>
      </c>
      <c r="L14" s="7">
        <f t="shared" si="1"/>
        <v>0</v>
      </c>
    </row>
    <row r="15" spans="1:12" ht="15.75" thickBot="1" x14ac:dyDescent="0.3">
      <c r="A15" s="86" t="s">
        <v>15</v>
      </c>
      <c r="B15" s="87"/>
      <c r="C15" s="88">
        <v>2</v>
      </c>
      <c r="D15" s="89"/>
      <c r="E15" s="90"/>
      <c r="F15" s="91"/>
      <c r="G15" s="82">
        <f t="shared" si="0"/>
        <v>2</v>
      </c>
      <c r="H15" s="83"/>
      <c r="I15" s="92">
        <v>0</v>
      </c>
      <c r="J15" s="93"/>
      <c r="K15" s="9">
        <v>800</v>
      </c>
      <c r="L15" s="7">
        <f t="shared" si="1"/>
        <v>0</v>
      </c>
    </row>
    <row r="16" spans="1:12" ht="15.75" thickBot="1" x14ac:dyDescent="0.3">
      <c r="A16" s="73" t="s">
        <v>16</v>
      </c>
      <c r="B16" s="74"/>
      <c r="C16" s="73">
        <f>SUM(C5:D15)</f>
        <v>38</v>
      </c>
      <c r="D16" s="74"/>
      <c r="E16" s="73">
        <v>0</v>
      </c>
      <c r="F16" s="74"/>
      <c r="G16" s="73">
        <f>SUM(G5:H15)</f>
        <v>38</v>
      </c>
      <c r="H16" s="74"/>
      <c r="I16" s="75">
        <f>SUM(I5:J15)</f>
        <v>24</v>
      </c>
      <c r="J16" s="75"/>
      <c r="K16" s="10"/>
      <c r="L16" s="11">
        <f>SUM(L5:L15)</f>
        <v>0</v>
      </c>
    </row>
    <row r="17" spans="1:7" ht="15.75" thickBot="1" x14ac:dyDescent="0.3"/>
    <row r="18" spans="1:7" ht="15.75" thickBot="1" x14ac:dyDescent="0.3">
      <c r="A18" s="5" t="s">
        <v>17</v>
      </c>
      <c r="B18" s="12"/>
      <c r="C18" s="13"/>
      <c r="D18" s="14"/>
      <c r="E18" s="14"/>
      <c r="F18" s="14"/>
      <c r="G18" s="14"/>
    </row>
    <row r="19" spans="1:7" x14ac:dyDescent="0.25">
      <c r="D19" s="14"/>
      <c r="E19" s="14"/>
      <c r="F19" s="14"/>
      <c r="G19" s="14"/>
    </row>
    <row r="20" spans="1:7" x14ac:dyDescent="0.25">
      <c r="D20" s="129"/>
      <c r="E20" s="129"/>
      <c r="F20" s="129"/>
      <c r="G20" s="129"/>
    </row>
    <row r="21" spans="1:7" x14ac:dyDescent="0.25">
      <c r="E21" s="16"/>
    </row>
    <row r="22" spans="1:7" x14ac:dyDescent="0.25">
      <c r="E22" s="16"/>
    </row>
    <row r="23" spans="1:7" x14ac:dyDescent="0.25">
      <c r="E23" s="26"/>
    </row>
    <row r="24" spans="1:7" x14ac:dyDescent="0.25">
      <c r="E24" s="26"/>
    </row>
    <row r="25" spans="1:7" x14ac:dyDescent="0.25">
      <c r="E25" s="26"/>
    </row>
  </sheetData>
  <mergeCells count="71">
    <mergeCell ref="I16:J16"/>
    <mergeCell ref="D20:G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25"/>
  <sheetViews>
    <sheetView workbookViewId="0">
      <selection activeCell="B19" sqref="B19"/>
    </sheetView>
  </sheetViews>
  <sheetFormatPr baseColWidth="10" defaultRowHeight="15" x14ac:dyDescent="0.25"/>
  <cols>
    <col min="1" max="4" width="11.42578125" style="1"/>
    <col min="5" max="5" width="15.140625" style="1" bestFit="1" customWidth="1"/>
    <col min="6" max="16384" width="11.42578125" style="1"/>
  </cols>
  <sheetData>
    <row r="1" spans="1:12" x14ac:dyDescent="0.25">
      <c r="A1" s="2" t="s">
        <v>30</v>
      </c>
      <c r="B1" s="3"/>
      <c r="C1" s="112" t="s">
        <v>18</v>
      </c>
      <c r="D1" s="112"/>
      <c r="E1" s="112"/>
      <c r="F1" s="113" t="s">
        <v>47</v>
      </c>
      <c r="G1" s="113"/>
      <c r="H1" s="4"/>
    </row>
    <row r="2" spans="1:12" ht="15.75" thickBot="1" x14ac:dyDescent="0.3">
      <c r="C2" s="114"/>
      <c r="D2" s="114"/>
    </row>
    <row r="3" spans="1:12" ht="15" customHeight="1" x14ac:dyDescent="0.25">
      <c r="A3" s="115" t="s">
        <v>0</v>
      </c>
      <c r="B3" s="116"/>
      <c r="C3" s="100" t="s">
        <v>1</v>
      </c>
      <c r="D3" s="100"/>
      <c r="E3" s="100" t="s">
        <v>2</v>
      </c>
      <c r="F3" s="100"/>
      <c r="G3" s="100" t="s">
        <v>3</v>
      </c>
      <c r="H3" s="100"/>
      <c r="I3" s="100" t="s">
        <v>4</v>
      </c>
      <c r="J3" s="100"/>
      <c r="K3" s="100" t="s">
        <v>20</v>
      </c>
      <c r="L3" s="102" t="s">
        <v>21</v>
      </c>
    </row>
    <row r="4" spans="1:12" ht="15.75" thickBot="1" x14ac:dyDescent="0.3">
      <c r="A4" s="117"/>
      <c r="B4" s="118"/>
      <c r="C4" s="101"/>
      <c r="D4" s="101"/>
      <c r="E4" s="101"/>
      <c r="F4" s="101"/>
      <c r="G4" s="101"/>
      <c r="H4" s="101"/>
      <c r="I4" s="101"/>
      <c r="J4" s="101"/>
      <c r="K4" s="101"/>
      <c r="L4" s="103"/>
    </row>
    <row r="5" spans="1:12" ht="15.75" thickBot="1" x14ac:dyDescent="0.3">
      <c r="A5" s="104" t="s">
        <v>5</v>
      </c>
      <c r="B5" s="105"/>
      <c r="C5" s="106">
        <v>4</v>
      </c>
      <c r="D5" s="107"/>
      <c r="E5" s="108"/>
      <c r="F5" s="109"/>
      <c r="G5" s="82">
        <f>C5-E5</f>
        <v>4</v>
      </c>
      <c r="H5" s="83"/>
      <c r="I5" s="110">
        <v>0</v>
      </c>
      <c r="J5" s="111"/>
      <c r="K5" s="6">
        <v>1000</v>
      </c>
      <c r="L5" s="7">
        <f>E5*K5</f>
        <v>0</v>
      </c>
    </row>
    <row r="6" spans="1:12" ht="15.75" thickBot="1" x14ac:dyDescent="0.3">
      <c r="A6" s="98" t="s">
        <v>6</v>
      </c>
      <c r="B6" s="99"/>
      <c r="C6" s="78">
        <v>10</v>
      </c>
      <c r="D6" s="79"/>
      <c r="E6" s="80"/>
      <c r="F6" s="81"/>
      <c r="G6" s="82">
        <f t="shared" ref="G6:G15" si="0">C6-E6</f>
        <v>10</v>
      </c>
      <c r="H6" s="83"/>
      <c r="I6" s="84">
        <v>0</v>
      </c>
      <c r="J6" s="85"/>
      <c r="K6" s="8">
        <v>1000</v>
      </c>
      <c r="L6" s="7">
        <f t="shared" ref="L6:L15" si="1">E6*K6</f>
        <v>0</v>
      </c>
    </row>
    <row r="7" spans="1:12" ht="15.75" thickBot="1" x14ac:dyDescent="0.3">
      <c r="A7" s="94" t="s">
        <v>7</v>
      </c>
      <c r="B7" s="95"/>
      <c r="C7" s="78">
        <v>0</v>
      </c>
      <c r="D7" s="79"/>
      <c r="E7" s="80"/>
      <c r="F7" s="81"/>
      <c r="G7" s="82">
        <f t="shared" si="0"/>
        <v>0</v>
      </c>
      <c r="H7" s="83"/>
      <c r="I7" s="84">
        <v>0</v>
      </c>
      <c r="J7" s="85"/>
      <c r="K7" s="8">
        <v>800</v>
      </c>
      <c r="L7" s="7">
        <f t="shared" si="1"/>
        <v>0</v>
      </c>
    </row>
    <row r="8" spans="1:12" ht="15.75" thickBot="1" x14ac:dyDescent="0.3">
      <c r="A8" s="94" t="s">
        <v>8</v>
      </c>
      <c r="B8" s="95"/>
      <c r="C8" s="78">
        <v>0</v>
      </c>
      <c r="D8" s="79"/>
      <c r="E8" s="80"/>
      <c r="F8" s="81"/>
      <c r="G8" s="82">
        <f t="shared" si="0"/>
        <v>0</v>
      </c>
      <c r="H8" s="83"/>
      <c r="I8" s="84">
        <v>0</v>
      </c>
      <c r="J8" s="85"/>
      <c r="K8" s="8">
        <v>1000</v>
      </c>
      <c r="L8" s="7">
        <f t="shared" si="1"/>
        <v>0</v>
      </c>
    </row>
    <row r="9" spans="1:12" ht="15.75" thickBot="1" x14ac:dyDescent="0.3">
      <c r="A9" s="94" t="s">
        <v>9</v>
      </c>
      <c r="B9" s="95"/>
      <c r="C9" s="78">
        <v>0</v>
      </c>
      <c r="D9" s="79"/>
      <c r="E9" s="80"/>
      <c r="F9" s="81"/>
      <c r="G9" s="82">
        <f t="shared" si="0"/>
        <v>0</v>
      </c>
      <c r="H9" s="83"/>
      <c r="I9" s="84">
        <v>0</v>
      </c>
      <c r="J9" s="85"/>
      <c r="K9" s="8">
        <v>1000</v>
      </c>
      <c r="L9" s="7">
        <f t="shared" si="1"/>
        <v>0</v>
      </c>
    </row>
    <row r="10" spans="1:12" ht="15.75" thickBot="1" x14ac:dyDescent="0.3">
      <c r="A10" s="94" t="s">
        <v>10</v>
      </c>
      <c r="B10" s="95"/>
      <c r="C10" s="78">
        <v>12</v>
      </c>
      <c r="D10" s="79"/>
      <c r="E10" s="80"/>
      <c r="F10" s="81"/>
      <c r="G10" s="82">
        <f t="shared" si="0"/>
        <v>12</v>
      </c>
      <c r="H10" s="83"/>
      <c r="I10" s="84">
        <v>0</v>
      </c>
      <c r="J10" s="85"/>
      <c r="K10" s="8">
        <v>1000</v>
      </c>
      <c r="L10" s="7">
        <f t="shared" si="1"/>
        <v>0</v>
      </c>
    </row>
    <row r="11" spans="1:12" ht="15.75" thickBot="1" x14ac:dyDescent="0.3">
      <c r="A11" s="94" t="s">
        <v>11</v>
      </c>
      <c r="B11" s="95"/>
      <c r="C11" s="78">
        <v>0</v>
      </c>
      <c r="D11" s="79"/>
      <c r="E11" s="80"/>
      <c r="F11" s="81"/>
      <c r="G11" s="82">
        <f t="shared" si="0"/>
        <v>0</v>
      </c>
      <c r="H11" s="83"/>
      <c r="I11" s="84">
        <v>0</v>
      </c>
      <c r="J11" s="85"/>
      <c r="K11" s="8">
        <v>1000</v>
      </c>
      <c r="L11" s="7">
        <f t="shared" si="1"/>
        <v>0</v>
      </c>
    </row>
    <row r="12" spans="1:12" ht="15.75" thickBot="1" x14ac:dyDescent="0.3">
      <c r="A12" s="94" t="s">
        <v>12</v>
      </c>
      <c r="B12" s="95"/>
      <c r="C12" s="78">
        <v>5</v>
      </c>
      <c r="D12" s="79"/>
      <c r="E12" s="80"/>
      <c r="F12" s="81"/>
      <c r="G12" s="82">
        <f t="shared" si="0"/>
        <v>5</v>
      </c>
      <c r="H12" s="83"/>
      <c r="I12" s="84">
        <v>0</v>
      </c>
      <c r="J12" s="85"/>
      <c r="K12" s="8">
        <v>1000</v>
      </c>
      <c r="L12" s="7">
        <f t="shared" si="1"/>
        <v>0</v>
      </c>
    </row>
    <row r="13" spans="1:12" ht="15.75" thickBot="1" x14ac:dyDescent="0.3">
      <c r="A13" s="94" t="s">
        <v>13</v>
      </c>
      <c r="B13" s="95"/>
      <c r="C13" s="78">
        <v>6</v>
      </c>
      <c r="D13" s="79"/>
      <c r="E13" s="96">
        <v>1</v>
      </c>
      <c r="F13" s="97"/>
      <c r="G13" s="82">
        <f t="shared" si="0"/>
        <v>5</v>
      </c>
      <c r="H13" s="83"/>
      <c r="I13" s="84">
        <v>12</v>
      </c>
      <c r="J13" s="85"/>
      <c r="K13" s="8">
        <v>800</v>
      </c>
      <c r="L13" s="7">
        <f t="shared" si="1"/>
        <v>800</v>
      </c>
    </row>
    <row r="14" spans="1:12" ht="15.75" thickBot="1" x14ac:dyDescent="0.3">
      <c r="A14" s="76" t="s">
        <v>14</v>
      </c>
      <c r="B14" s="77"/>
      <c r="C14" s="78">
        <v>0</v>
      </c>
      <c r="D14" s="79"/>
      <c r="E14" s="80"/>
      <c r="F14" s="81"/>
      <c r="G14" s="82">
        <f t="shared" si="0"/>
        <v>0</v>
      </c>
      <c r="H14" s="83"/>
      <c r="I14" s="84">
        <v>12</v>
      </c>
      <c r="J14" s="85"/>
      <c r="K14" s="8">
        <v>1000</v>
      </c>
      <c r="L14" s="7">
        <f t="shared" si="1"/>
        <v>0</v>
      </c>
    </row>
    <row r="15" spans="1:12" ht="15.75" thickBot="1" x14ac:dyDescent="0.3">
      <c r="A15" s="86" t="s">
        <v>15</v>
      </c>
      <c r="B15" s="87"/>
      <c r="C15" s="88">
        <v>2</v>
      </c>
      <c r="D15" s="89"/>
      <c r="E15" s="90"/>
      <c r="F15" s="91"/>
      <c r="G15" s="82">
        <f t="shared" si="0"/>
        <v>2</v>
      </c>
      <c r="H15" s="83"/>
      <c r="I15" s="92">
        <v>0</v>
      </c>
      <c r="J15" s="93"/>
      <c r="K15" s="9">
        <v>800</v>
      </c>
      <c r="L15" s="7">
        <f t="shared" si="1"/>
        <v>0</v>
      </c>
    </row>
    <row r="16" spans="1:12" ht="15.75" thickBot="1" x14ac:dyDescent="0.3">
      <c r="A16" s="73" t="s">
        <v>16</v>
      </c>
      <c r="B16" s="74"/>
      <c r="C16" s="73">
        <f>SUM(C5:D15)</f>
        <v>39</v>
      </c>
      <c r="D16" s="74"/>
      <c r="E16" s="73">
        <v>0</v>
      </c>
      <c r="F16" s="74"/>
      <c r="G16" s="73">
        <f>SUM(G5:H15)</f>
        <v>38</v>
      </c>
      <c r="H16" s="74"/>
      <c r="I16" s="75">
        <f>SUM(I5:J15)</f>
        <v>24</v>
      </c>
      <c r="J16" s="75"/>
      <c r="K16" s="10"/>
      <c r="L16" s="11">
        <f>SUM(L5:L15)</f>
        <v>800</v>
      </c>
    </row>
    <row r="17" spans="1:7" ht="15.75" thickBot="1" x14ac:dyDescent="0.3"/>
    <row r="18" spans="1:7" ht="15.75" thickBot="1" x14ac:dyDescent="0.3">
      <c r="A18" s="5" t="s">
        <v>17</v>
      </c>
      <c r="B18" s="12">
        <v>51373</v>
      </c>
      <c r="C18" s="13"/>
      <c r="D18" s="14"/>
      <c r="E18" s="14"/>
      <c r="F18" s="14"/>
      <c r="G18" s="14"/>
    </row>
    <row r="19" spans="1:7" x14ac:dyDescent="0.25">
      <c r="D19" s="14"/>
      <c r="E19" s="14"/>
      <c r="F19" s="14"/>
      <c r="G19" s="14"/>
    </row>
    <row r="20" spans="1:7" x14ac:dyDescent="0.25">
      <c r="D20" s="129"/>
      <c r="E20" s="129"/>
      <c r="F20" s="129"/>
      <c r="G20" s="129"/>
    </row>
    <row r="21" spans="1:7" x14ac:dyDescent="0.25">
      <c r="E21" s="16"/>
    </row>
    <row r="22" spans="1:7" x14ac:dyDescent="0.25">
      <c r="E22" s="16"/>
    </row>
    <row r="23" spans="1:7" x14ac:dyDescent="0.25">
      <c r="E23" s="25"/>
    </row>
    <row r="24" spans="1:7" x14ac:dyDescent="0.25">
      <c r="E24" s="25"/>
    </row>
    <row r="25" spans="1:7" x14ac:dyDescent="0.25">
      <c r="E25" s="25"/>
    </row>
  </sheetData>
  <mergeCells count="71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D20:G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25"/>
  <sheetViews>
    <sheetView workbookViewId="0">
      <selection activeCell="I13" sqref="G13:J13"/>
    </sheetView>
  </sheetViews>
  <sheetFormatPr baseColWidth="10" defaultRowHeight="15" x14ac:dyDescent="0.25"/>
  <cols>
    <col min="1" max="4" width="11.42578125" style="1"/>
    <col min="5" max="5" width="15.140625" style="1" bestFit="1" customWidth="1"/>
    <col min="6" max="16384" width="11.42578125" style="1"/>
  </cols>
  <sheetData>
    <row r="1" spans="1:12" x14ac:dyDescent="0.25">
      <c r="A1" s="2" t="s">
        <v>19</v>
      </c>
      <c r="B1" s="3"/>
      <c r="C1" s="112" t="s">
        <v>18</v>
      </c>
      <c r="D1" s="112"/>
      <c r="E1" s="112"/>
      <c r="F1" s="113" t="s">
        <v>46</v>
      </c>
      <c r="G1" s="113"/>
      <c r="H1" s="4"/>
    </row>
    <row r="2" spans="1:12" ht="15.75" thickBot="1" x14ac:dyDescent="0.3">
      <c r="C2" s="114"/>
      <c r="D2" s="114"/>
    </row>
    <row r="3" spans="1:12" ht="15" customHeight="1" x14ac:dyDescent="0.25">
      <c r="A3" s="115" t="s">
        <v>0</v>
      </c>
      <c r="B3" s="116"/>
      <c r="C3" s="100" t="s">
        <v>1</v>
      </c>
      <c r="D3" s="100"/>
      <c r="E3" s="100" t="s">
        <v>2</v>
      </c>
      <c r="F3" s="100"/>
      <c r="G3" s="100" t="s">
        <v>3</v>
      </c>
      <c r="H3" s="100"/>
      <c r="I3" s="100" t="s">
        <v>4</v>
      </c>
      <c r="J3" s="100"/>
      <c r="K3" s="100" t="s">
        <v>20</v>
      </c>
      <c r="L3" s="102" t="s">
        <v>21</v>
      </c>
    </row>
    <row r="4" spans="1:12" ht="15.75" thickBot="1" x14ac:dyDescent="0.3">
      <c r="A4" s="117"/>
      <c r="B4" s="118"/>
      <c r="C4" s="101"/>
      <c r="D4" s="101"/>
      <c r="E4" s="101"/>
      <c r="F4" s="101"/>
      <c r="G4" s="101"/>
      <c r="H4" s="101"/>
      <c r="I4" s="101"/>
      <c r="J4" s="101"/>
      <c r="K4" s="101"/>
      <c r="L4" s="103"/>
    </row>
    <row r="5" spans="1:12" ht="15.75" thickBot="1" x14ac:dyDescent="0.3">
      <c r="A5" s="104" t="s">
        <v>5</v>
      </c>
      <c r="B5" s="105"/>
      <c r="C5" s="106">
        <v>4</v>
      </c>
      <c r="D5" s="107"/>
      <c r="E5" s="108"/>
      <c r="F5" s="109"/>
      <c r="G5" s="82">
        <f>C5-E5</f>
        <v>4</v>
      </c>
      <c r="H5" s="83"/>
      <c r="I5" s="110">
        <v>0</v>
      </c>
      <c r="J5" s="111"/>
      <c r="K5" s="6">
        <v>1000</v>
      </c>
      <c r="L5" s="7">
        <f>E5*K5</f>
        <v>0</v>
      </c>
    </row>
    <row r="6" spans="1:12" ht="15.75" thickBot="1" x14ac:dyDescent="0.3">
      <c r="A6" s="98" t="s">
        <v>6</v>
      </c>
      <c r="B6" s="99"/>
      <c r="C6" s="78">
        <v>10</v>
      </c>
      <c r="D6" s="79"/>
      <c r="E6" s="80"/>
      <c r="F6" s="81"/>
      <c r="G6" s="82">
        <f t="shared" ref="G6:G15" si="0">C6-E6</f>
        <v>10</v>
      </c>
      <c r="H6" s="83"/>
      <c r="I6" s="84">
        <v>0</v>
      </c>
      <c r="J6" s="85"/>
      <c r="K6" s="8">
        <v>1000</v>
      </c>
      <c r="L6" s="7">
        <f t="shared" ref="L6:L15" si="1">E6*K6</f>
        <v>0</v>
      </c>
    </row>
    <row r="7" spans="1:12" ht="15.75" thickBot="1" x14ac:dyDescent="0.3">
      <c r="A7" s="94" t="s">
        <v>7</v>
      </c>
      <c r="B7" s="95"/>
      <c r="C7" s="78">
        <v>0</v>
      </c>
      <c r="D7" s="79"/>
      <c r="E7" s="80"/>
      <c r="F7" s="81"/>
      <c r="G7" s="82">
        <f t="shared" si="0"/>
        <v>0</v>
      </c>
      <c r="H7" s="83"/>
      <c r="I7" s="84">
        <v>0</v>
      </c>
      <c r="J7" s="85"/>
      <c r="K7" s="8">
        <v>800</v>
      </c>
      <c r="L7" s="7">
        <f t="shared" si="1"/>
        <v>0</v>
      </c>
    </row>
    <row r="8" spans="1:12" ht="15.75" thickBot="1" x14ac:dyDescent="0.3">
      <c r="A8" s="94" t="s">
        <v>8</v>
      </c>
      <c r="B8" s="95"/>
      <c r="C8" s="78">
        <v>0</v>
      </c>
      <c r="D8" s="79"/>
      <c r="E8" s="80"/>
      <c r="F8" s="81"/>
      <c r="G8" s="82">
        <f t="shared" si="0"/>
        <v>0</v>
      </c>
      <c r="H8" s="83"/>
      <c r="I8" s="84">
        <v>0</v>
      </c>
      <c r="J8" s="85"/>
      <c r="K8" s="8">
        <v>1000</v>
      </c>
      <c r="L8" s="7">
        <f t="shared" si="1"/>
        <v>0</v>
      </c>
    </row>
    <row r="9" spans="1:12" ht="15.75" thickBot="1" x14ac:dyDescent="0.3">
      <c r="A9" s="94" t="s">
        <v>9</v>
      </c>
      <c r="B9" s="95"/>
      <c r="C9" s="78">
        <v>0</v>
      </c>
      <c r="D9" s="79"/>
      <c r="E9" s="80"/>
      <c r="F9" s="81"/>
      <c r="G9" s="82">
        <f t="shared" si="0"/>
        <v>0</v>
      </c>
      <c r="H9" s="83"/>
      <c r="I9" s="84">
        <v>0</v>
      </c>
      <c r="J9" s="85"/>
      <c r="K9" s="8">
        <v>1000</v>
      </c>
      <c r="L9" s="7">
        <f t="shared" si="1"/>
        <v>0</v>
      </c>
    </row>
    <row r="10" spans="1:12" ht="15.75" thickBot="1" x14ac:dyDescent="0.3">
      <c r="A10" s="94" t="s">
        <v>10</v>
      </c>
      <c r="B10" s="95"/>
      <c r="C10" s="78">
        <v>12</v>
      </c>
      <c r="D10" s="79"/>
      <c r="E10" s="80"/>
      <c r="F10" s="81"/>
      <c r="G10" s="82">
        <f t="shared" si="0"/>
        <v>12</v>
      </c>
      <c r="H10" s="83"/>
      <c r="I10" s="84">
        <v>0</v>
      </c>
      <c r="J10" s="85"/>
      <c r="K10" s="8">
        <v>1000</v>
      </c>
      <c r="L10" s="7">
        <f t="shared" si="1"/>
        <v>0</v>
      </c>
    </row>
    <row r="11" spans="1:12" ht="15.75" thickBot="1" x14ac:dyDescent="0.3">
      <c r="A11" s="94" t="s">
        <v>11</v>
      </c>
      <c r="B11" s="95"/>
      <c r="C11" s="78">
        <v>0</v>
      </c>
      <c r="D11" s="79"/>
      <c r="E11" s="80"/>
      <c r="F11" s="81"/>
      <c r="G11" s="82">
        <f t="shared" si="0"/>
        <v>0</v>
      </c>
      <c r="H11" s="83"/>
      <c r="I11" s="84">
        <v>0</v>
      </c>
      <c r="J11" s="85"/>
      <c r="K11" s="8">
        <v>1000</v>
      </c>
      <c r="L11" s="7">
        <f t="shared" si="1"/>
        <v>0</v>
      </c>
    </row>
    <row r="12" spans="1:12" ht="15.75" thickBot="1" x14ac:dyDescent="0.3">
      <c r="A12" s="94" t="s">
        <v>12</v>
      </c>
      <c r="B12" s="95"/>
      <c r="C12" s="78">
        <v>5</v>
      </c>
      <c r="D12" s="79"/>
      <c r="E12" s="80"/>
      <c r="F12" s="81"/>
      <c r="G12" s="82">
        <f t="shared" si="0"/>
        <v>5</v>
      </c>
      <c r="H12" s="83"/>
      <c r="I12" s="84">
        <v>0</v>
      </c>
      <c r="J12" s="85"/>
      <c r="K12" s="8">
        <v>1000</v>
      </c>
      <c r="L12" s="7">
        <f t="shared" si="1"/>
        <v>0</v>
      </c>
    </row>
    <row r="13" spans="1:12" ht="15.75" thickBot="1" x14ac:dyDescent="0.3">
      <c r="A13" s="94" t="s">
        <v>13</v>
      </c>
      <c r="B13" s="95"/>
      <c r="C13" s="78">
        <v>6</v>
      </c>
      <c r="D13" s="79"/>
      <c r="E13" s="96"/>
      <c r="F13" s="97"/>
      <c r="G13" s="82">
        <f t="shared" si="0"/>
        <v>6</v>
      </c>
      <c r="H13" s="83"/>
      <c r="I13" s="84">
        <v>12</v>
      </c>
      <c r="J13" s="85"/>
      <c r="K13" s="8">
        <v>800</v>
      </c>
      <c r="L13" s="7">
        <f t="shared" si="1"/>
        <v>0</v>
      </c>
    </row>
    <row r="14" spans="1:12" ht="15.75" thickBot="1" x14ac:dyDescent="0.3">
      <c r="A14" s="76" t="s">
        <v>14</v>
      </c>
      <c r="B14" s="77"/>
      <c r="C14" s="78">
        <v>0</v>
      </c>
      <c r="D14" s="79"/>
      <c r="E14" s="80"/>
      <c r="F14" s="81"/>
      <c r="G14" s="82">
        <f t="shared" si="0"/>
        <v>0</v>
      </c>
      <c r="H14" s="83"/>
      <c r="I14" s="84">
        <v>12</v>
      </c>
      <c r="J14" s="85"/>
      <c r="K14" s="8">
        <v>1000</v>
      </c>
      <c r="L14" s="7">
        <f t="shared" si="1"/>
        <v>0</v>
      </c>
    </row>
    <row r="15" spans="1:12" ht="15.75" thickBot="1" x14ac:dyDescent="0.3">
      <c r="A15" s="86" t="s">
        <v>15</v>
      </c>
      <c r="B15" s="87"/>
      <c r="C15" s="88">
        <v>2</v>
      </c>
      <c r="D15" s="89"/>
      <c r="E15" s="90"/>
      <c r="F15" s="91"/>
      <c r="G15" s="82">
        <f t="shared" si="0"/>
        <v>2</v>
      </c>
      <c r="H15" s="83"/>
      <c r="I15" s="92">
        <v>0</v>
      </c>
      <c r="J15" s="93"/>
      <c r="K15" s="9">
        <v>800</v>
      </c>
      <c r="L15" s="7">
        <f t="shared" si="1"/>
        <v>0</v>
      </c>
    </row>
    <row r="16" spans="1:12" ht="15.75" thickBot="1" x14ac:dyDescent="0.3">
      <c r="A16" s="73" t="s">
        <v>16</v>
      </c>
      <c r="B16" s="74"/>
      <c r="C16" s="73">
        <f>SUM(C5:D15)</f>
        <v>39</v>
      </c>
      <c r="D16" s="74"/>
      <c r="E16" s="73">
        <v>0</v>
      </c>
      <c r="F16" s="74"/>
      <c r="G16" s="73">
        <f>SUM(G5:H15)</f>
        <v>39</v>
      </c>
      <c r="H16" s="74"/>
      <c r="I16" s="75">
        <f>SUM(I5:J15)</f>
        <v>24</v>
      </c>
      <c r="J16" s="75"/>
      <c r="K16" s="10"/>
      <c r="L16" s="11">
        <f>SUM(L5:L15)</f>
        <v>0</v>
      </c>
    </row>
    <row r="17" spans="1:7" ht="15.75" thickBot="1" x14ac:dyDescent="0.3"/>
    <row r="18" spans="1:7" ht="15.75" thickBot="1" x14ac:dyDescent="0.3">
      <c r="A18" s="5" t="s">
        <v>17</v>
      </c>
      <c r="B18" s="12"/>
      <c r="C18" s="13"/>
      <c r="D18" s="14"/>
      <c r="E18" s="14"/>
      <c r="F18" s="14"/>
      <c r="G18" s="14"/>
    </row>
    <row r="19" spans="1:7" x14ac:dyDescent="0.25">
      <c r="D19" s="14"/>
      <c r="E19" s="14"/>
      <c r="F19" s="14"/>
      <c r="G19" s="14"/>
    </row>
    <row r="20" spans="1:7" x14ac:dyDescent="0.25">
      <c r="D20" s="129"/>
      <c r="E20" s="129"/>
      <c r="F20" s="129"/>
      <c r="G20" s="129"/>
    </row>
    <row r="21" spans="1:7" x14ac:dyDescent="0.25">
      <c r="E21" s="16"/>
    </row>
    <row r="22" spans="1:7" x14ac:dyDescent="0.25">
      <c r="E22" s="16"/>
    </row>
    <row r="23" spans="1:7" x14ac:dyDescent="0.25">
      <c r="E23" s="25"/>
    </row>
    <row r="24" spans="1:7" x14ac:dyDescent="0.25">
      <c r="E24" s="25"/>
    </row>
    <row r="25" spans="1:7" x14ac:dyDescent="0.25">
      <c r="E25" s="25"/>
    </row>
  </sheetData>
  <mergeCells count="71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D20:G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25"/>
  <sheetViews>
    <sheetView workbookViewId="0">
      <selection activeCell="G13" sqref="G13:J13"/>
    </sheetView>
  </sheetViews>
  <sheetFormatPr baseColWidth="10" defaultRowHeight="15" x14ac:dyDescent="0.25"/>
  <cols>
    <col min="1" max="4" width="11.42578125" style="1"/>
    <col min="5" max="5" width="15.140625" style="1" bestFit="1" customWidth="1"/>
    <col min="6" max="16384" width="11.42578125" style="1"/>
  </cols>
  <sheetData>
    <row r="1" spans="1:12" x14ac:dyDescent="0.25">
      <c r="A1" s="2" t="s">
        <v>30</v>
      </c>
      <c r="B1" s="3"/>
      <c r="C1" s="112" t="s">
        <v>18</v>
      </c>
      <c r="D1" s="112"/>
      <c r="E1" s="112"/>
      <c r="F1" s="113" t="s">
        <v>32</v>
      </c>
      <c r="G1" s="113"/>
      <c r="H1" s="4"/>
    </row>
    <row r="2" spans="1:12" ht="15.75" thickBot="1" x14ac:dyDescent="0.3">
      <c r="C2" s="114"/>
      <c r="D2" s="114"/>
    </row>
    <row r="3" spans="1:12" ht="15" customHeight="1" x14ac:dyDescent="0.25">
      <c r="A3" s="115" t="s">
        <v>0</v>
      </c>
      <c r="B3" s="116"/>
      <c r="C3" s="100" t="s">
        <v>1</v>
      </c>
      <c r="D3" s="100"/>
      <c r="E3" s="100" t="s">
        <v>2</v>
      </c>
      <c r="F3" s="100"/>
      <c r="G3" s="100" t="s">
        <v>3</v>
      </c>
      <c r="H3" s="100"/>
      <c r="I3" s="100" t="s">
        <v>4</v>
      </c>
      <c r="J3" s="100"/>
      <c r="K3" s="100" t="s">
        <v>20</v>
      </c>
      <c r="L3" s="102" t="s">
        <v>21</v>
      </c>
    </row>
    <row r="4" spans="1:12" ht="15.75" thickBot="1" x14ac:dyDescent="0.3">
      <c r="A4" s="117"/>
      <c r="B4" s="118"/>
      <c r="C4" s="101"/>
      <c r="D4" s="101"/>
      <c r="E4" s="101"/>
      <c r="F4" s="101"/>
      <c r="G4" s="101"/>
      <c r="H4" s="101"/>
      <c r="I4" s="101"/>
      <c r="J4" s="101"/>
      <c r="K4" s="101"/>
      <c r="L4" s="103"/>
    </row>
    <row r="5" spans="1:12" ht="15.75" thickBot="1" x14ac:dyDescent="0.3">
      <c r="A5" s="104" t="s">
        <v>5</v>
      </c>
      <c r="B5" s="105"/>
      <c r="C5" s="106">
        <v>4</v>
      </c>
      <c r="D5" s="107"/>
      <c r="E5" s="108"/>
      <c r="F5" s="109"/>
      <c r="G5" s="82">
        <f>C5-E5</f>
        <v>4</v>
      </c>
      <c r="H5" s="83"/>
      <c r="I5" s="110">
        <v>0</v>
      </c>
      <c r="J5" s="111"/>
      <c r="K5" s="6">
        <v>1000</v>
      </c>
      <c r="L5" s="7">
        <f>E5*K5</f>
        <v>0</v>
      </c>
    </row>
    <row r="6" spans="1:12" ht="15.75" thickBot="1" x14ac:dyDescent="0.3">
      <c r="A6" s="98" t="s">
        <v>6</v>
      </c>
      <c r="B6" s="99"/>
      <c r="C6" s="78">
        <v>10</v>
      </c>
      <c r="D6" s="79"/>
      <c r="E6" s="80"/>
      <c r="F6" s="81"/>
      <c r="G6" s="82">
        <f t="shared" ref="G6:G15" si="0">C6-E6</f>
        <v>10</v>
      </c>
      <c r="H6" s="83"/>
      <c r="I6" s="84">
        <v>0</v>
      </c>
      <c r="J6" s="85"/>
      <c r="K6" s="8">
        <v>1000</v>
      </c>
      <c r="L6" s="7">
        <f t="shared" ref="L6:L15" si="1">E6*K6</f>
        <v>0</v>
      </c>
    </row>
    <row r="7" spans="1:12" ht="15.75" thickBot="1" x14ac:dyDescent="0.3">
      <c r="A7" s="94" t="s">
        <v>7</v>
      </c>
      <c r="B7" s="95"/>
      <c r="C7" s="78">
        <v>0</v>
      </c>
      <c r="D7" s="79"/>
      <c r="E7" s="80"/>
      <c r="F7" s="81"/>
      <c r="G7" s="82">
        <f t="shared" si="0"/>
        <v>0</v>
      </c>
      <c r="H7" s="83"/>
      <c r="I7" s="84">
        <v>0</v>
      </c>
      <c r="J7" s="85"/>
      <c r="K7" s="8">
        <v>800</v>
      </c>
      <c r="L7" s="7">
        <f t="shared" si="1"/>
        <v>0</v>
      </c>
    </row>
    <row r="8" spans="1:12" ht="15.75" thickBot="1" x14ac:dyDescent="0.3">
      <c r="A8" s="94" t="s">
        <v>8</v>
      </c>
      <c r="B8" s="95"/>
      <c r="C8" s="78">
        <v>0</v>
      </c>
      <c r="D8" s="79"/>
      <c r="E8" s="80"/>
      <c r="F8" s="81"/>
      <c r="G8" s="82">
        <f t="shared" si="0"/>
        <v>0</v>
      </c>
      <c r="H8" s="83"/>
      <c r="I8" s="84">
        <v>0</v>
      </c>
      <c r="J8" s="85"/>
      <c r="K8" s="8">
        <v>1000</v>
      </c>
      <c r="L8" s="7">
        <f t="shared" si="1"/>
        <v>0</v>
      </c>
    </row>
    <row r="9" spans="1:12" ht="15.75" thickBot="1" x14ac:dyDescent="0.3">
      <c r="A9" s="94" t="s">
        <v>9</v>
      </c>
      <c r="B9" s="95"/>
      <c r="C9" s="78">
        <v>0</v>
      </c>
      <c r="D9" s="79"/>
      <c r="E9" s="80"/>
      <c r="F9" s="81"/>
      <c r="G9" s="82">
        <f t="shared" si="0"/>
        <v>0</v>
      </c>
      <c r="H9" s="83"/>
      <c r="I9" s="84">
        <v>0</v>
      </c>
      <c r="J9" s="85"/>
      <c r="K9" s="8">
        <v>1000</v>
      </c>
      <c r="L9" s="7">
        <f t="shared" si="1"/>
        <v>0</v>
      </c>
    </row>
    <row r="10" spans="1:12" ht="15.75" thickBot="1" x14ac:dyDescent="0.3">
      <c r="A10" s="94" t="s">
        <v>10</v>
      </c>
      <c r="B10" s="95"/>
      <c r="C10" s="78">
        <v>12</v>
      </c>
      <c r="D10" s="79"/>
      <c r="E10" s="80"/>
      <c r="F10" s="81"/>
      <c r="G10" s="82">
        <f t="shared" si="0"/>
        <v>12</v>
      </c>
      <c r="H10" s="83"/>
      <c r="I10" s="84">
        <v>0</v>
      </c>
      <c r="J10" s="85"/>
      <c r="K10" s="8">
        <v>1000</v>
      </c>
      <c r="L10" s="7">
        <f t="shared" si="1"/>
        <v>0</v>
      </c>
    </row>
    <row r="11" spans="1:12" ht="15.75" thickBot="1" x14ac:dyDescent="0.3">
      <c r="A11" s="94" t="s">
        <v>11</v>
      </c>
      <c r="B11" s="95"/>
      <c r="C11" s="78">
        <v>0</v>
      </c>
      <c r="D11" s="79"/>
      <c r="E11" s="80"/>
      <c r="F11" s="81"/>
      <c r="G11" s="82">
        <f t="shared" si="0"/>
        <v>0</v>
      </c>
      <c r="H11" s="83"/>
      <c r="I11" s="84">
        <v>0</v>
      </c>
      <c r="J11" s="85"/>
      <c r="K11" s="8">
        <v>1000</v>
      </c>
      <c r="L11" s="7">
        <f t="shared" si="1"/>
        <v>0</v>
      </c>
    </row>
    <row r="12" spans="1:12" ht="15.75" thickBot="1" x14ac:dyDescent="0.3">
      <c r="A12" s="94" t="s">
        <v>12</v>
      </c>
      <c r="B12" s="95"/>
      <c r="C12" s="78">
        <v>5</v>
      </c>
      <c r="D12" s="79"/>
      <c r="E12" s="80"/>
      <c r="F12" s="81"/>
      <c r="G12" s="82">
        <f t="shared" si="0"/>
        <v>5</v>
      </c>
      <c r="H12" s="83"/>
      <c r="I12" s="84">
        <v>0</v>
      </c>
      <c r="J12" s="85"/>
      <c r="K12" s="8">
        <v>1000</v>
      </c>
      <c r="L12" s="7">
        <f t="shared" si="1"/>
        <v>0</v>
      </c>
    </row>
    <row r="13" spans="1:12" ht="15.75" thickBot="1" x14ac:dyDescent="0.3">
      <c r="A13" s="94" t="s">
        <v>13</v>
      </c>
      <c r="B13" s="95"/>
      <c r="C13" s="78">
        <v>6</v>
      </c>
      <c r="D13" s="79"/>
      <c r="E13" s="96"/>
      <c r="F13" s="97"/>
      <c r="G13" s="82">
        <f t="shared" si="0"/>
        <v>6</v>
      </c>
      <c r="H13" s="83"/>
      <c r="I13" s="84">
        <v>12</v>
      </c>
      <c r="J13" s="85"/>
      <c r="K13" s="8">
        <v>800</v>
      </c>
      <c r="L13" s="7">
        <f t="shared" si="1"/>
        <v>0</v>
      </c>
    </row>
    <row r="14" spans="1:12" ht="15.75" thickBot="1" x14ac:dyDescent="0.3">
      <c r="A14" s="76" t="s">
        <v>14</v>
      </c>
      <c r="B14" s="77"/>
      <c r="C14" s="78">
        <v>0</v>
      </c>
      <c r="D14" s="79"/>
      <c r="E14" s="80"/>
      <c r="F14" s="81"/>
      <c r="G14" s="82">
        <f t="shared" si="0"/>
        <v>0</v>
      </c>
      <c r="H14" s="83"/>
      <c r="I14" s="84">
        <v>12</v>
      </c>
      <c r="J14" s="85"/>
      <c r="K14" s="8">
        <v>1000</v>
      </c>
      <c r="L14" s="7">
        <f t="shared" si="1"/>
        <v>0</v>
      </c>
    </row>
    <row r="15" spans="1:12" ht="15.75" thickBot="1" x14ac:dyDescent="0.3">
      <c r="A15" s="86" t="s">
        <v>15</v>
      </c>
      <c r="B15" s="87"/>
      <c r="C15" s="88">
        <v>2</v>
      </c>
      <c r="D15" s="89"/>
      <c r="E15" s="90"/>
      <c r="F15" s="91"/>
      <c r="G15" s="82">
        <f t="shared" si="0"/>
        <v>2</v>
      </c>
      <c r="H15" s="83"/>
      <c r="I15" s="92">
        <v>0</v>
      </c>
      <c r="J15" s="93"/>
      <c r="K15" s="9">
        <v>800</v>
      </c>
      <c r="L15" s="7">
        <f t="shared" si="1"/>
        <v>0</v>
      </c>
    </row>
    <row r="16" spans="1:12" ht="15.75" thickBot="1" x14ac:dyDescent="0.3">
      <c r="A16" s="73" t="s">
        <v>16</v>
      </c>
      <c r="B16" s="74"/>
      <c r="C16" s="73">
        <f>SUM(C5:D15)</f>
        <v>39</v>
      </c>
      <c r="D16" s="74"/>
      <c r="E16" s="73">
        <v>0</v>
      </c>
      <c r="F16" s="74"/>
      <c r="G16" s="73">
        <f>SUM(G5:H15)</f>
        <v>39</v>
      </c>
      <c r="H16" s="74"/>
      <c r="I16" s="75">
        <f>SUM(I5:J15)</f>
        <v>24</v>
      </c>
      <c r="J16" s="75"/>
      <c r="K16" s="10"/>
      <c r="L16" s="11">
        <f>SUM(L5:L15)</f>
        <v>0</v>
      </c>
    </row>
    <row r="17" spans="1:7" ht="15.75" thickBot="1" x14ac:dyDescent="0.3"/>
    <row r="18" spans="1:7" ht="15.75" thickBot="1" x14ac:dyDescent="0.3">
      <c r="A18" s="5" t="s">
        <v>17</v>
      </c>
      <c r="B18" s="12"/>
      <c r="C18" s="13"/>
      <c r="D18" s="14"/>
      <c r="E18" s="14"/>
      <c r="F18" s="14"/>
      <c r="G18" s="14"/>
    </row>
    <row r="19" spans="1:7" x14ac:dyDescent="0.25">
      <c r="D19" s="14"/>
      <c r="E19" s="14"/>
      <c r="F19" s="14"/>
      <c r="G19" s="14"/>
    </row>
    <row r="20" spans="1:7" x14ac:dyDescent="0.25">
      <c r="D20" s="129"/>
      <c r="E20" s="129"/>
      <c r="F20" s="129"/>
      <c r="G20" s="129"/>
    </row>
    <row r="21" spans="1:7" x14ac:dyDescent="0.25">
      <c r="E21" s="16"/>
    </row>
    <row r="22" spans="1:7" x14ac:dyDescent="0.25">
      <c r="E22" s="16"/>
    </row>
    <row r="23" spans="1:7" x14ac:dyDescent="0.25">
      <c r="E23" s="24"/>
    </row>
    <row r="24" spans="1:7" x14ac:dyDescent="0.25">
      <c r="E24" s="24"/>
    </row>
    <row r="25" spans="1:7" x14ac:dyDescent="0.25">
      <c r="E25" s="24"/>
    </row>
  </sheetData>
  <mergeCells count="71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D20:G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L25"/>
  <sheetViews>
    <sheetView workbookViewId="0">
      <selection activeCell="I13" sqref="G13:J13"/>
    </sheetView>
  </sheetViews>
  <sheetFormatPr baseColWidth="10" defaultRowHeight="15" x14ac:dyDescent="0.25"/>
  <cols>
    <col min="1" max="4" width="11.42578125" style="1"/>
    <col min="5" max="5" width="15.140625" style="1" bestFit="1" customWidth="1"/>
    <col min="6" max="16384" width="11.42578125" style="1"/>
  </cols>
  <sheetData>
    <row r="1" spans="1:12" x14ac:dyDescent="0.25">
      <c r="A1" s="2" t="s">
        <v>19</v>
      </c>
      <c r="B1" s="3"/>
      <c r="C1" s="112" t="s">
        <v>18</v>
      </c>
      <c r="D1" s="112"/>
      <c r="E1" s="112"/>
      <c r="F1" s="113" t="s">
        <v>45</v>
      </c>
      <c r="G1" s="113"/>
      <c r="H1" s="4"/>
    </row>
    <row r="2" spans="1:12" ht="15.75" thickBot="1" x14ac:dyDescent="0.3">
      <c r="C2" s="114"/>
      <c r="D2" s="114"/>
    </row>
    <row r="3" spans="1:12" ht="15" customHeight="1" x14ac:dyDescent="0.25">
      <c r="A3" s="115" t="s">
        <v>0</v>
      </c>
      <c r="B3" s="116"/>
      <c r="C3" s="100" t="s">
        <v>1</v>
      </c>
      <c r="D3" s="100"/>
      <c r="E3" s="100" t="s">
        <v>2</v>
      </c>
      <c r="F3" s="100"/>
      <c r="G3" s="100" t="s">
        <v>3</v>
      </c>
      <c r="H3" s="100"/>
      <c r="I3" s="100" t="s">
        <v>4</v>
      </c>
      <c r="J3" s="100"/>
      <c r="K3" s="100" t="s">
        <v>20</v>
      </c>
      <c r="L3" s="102" t="s">
        <v>21</v>
      </c>
    </row>
    <row r="4" spans="1:12" ht="15.75" thickBot="1" x14ac:dyDescent="0.3">
      <c r="A4" s="117"/>
      <c r="B4" s="118"/>
      <c r="C4" s="101"/>
      <c r="D4" s="101"/>
      <c r="E4" s="101"/>
      <c r="F4" s="101"/>
      <c r="G4" s="101"/>
      <c r="H4" s="101"/>
      <c r="I4" s="101"/>
      <c r="J4" s="101"/>
      <c r="K4" s="101"/>
      <c r="L4" s="103"/>
    </row>
    <row r="5" spans="1:12" ht="15.75" thickBot="1" x14ac:dyDescent="0.3">
      <c r="A5" s="104" t="s">
        <v>5</v>
      </c>
      <c r="B5" s="105"/>
      <c r="C5" s="106">
        <v>4</v>
      </c>
      <c r="D5" s="107"/>
      <c r="E5" s="108"/>
      <c r="F5" s="109"/>
      <c r="G5" s="82">
        <f>C5-E5</f>
        <v>4</v>
      </c>
      <c r="H5" s="83"/>
      <c r="I5" s="110">
        <v>0</v>
      </c>
      <c r="J5" s="111"/>
      <c r="K5" s="6">
        <v>1000</v>
      </c>
      <c r="L5" s="7">
        <f>E5*K5</f>
        <v>0</v>
      </c>
    </row>
    <row r="6" spans="1:12" ht="15.75" thickBot="1" x14ac:dyDescent="0.3">
      <c r="A6" s="98" t="s">
        <v>6</v>
      </c>
      <c r="B6" s="99"/>
      <c r="C6" s="78">
        <v>10</v>
      </c>
      <c r="D6" s="79"/>
      <c r="E6" s="80"/>
      <c r="F6" s="81"/>
      <c r="G6" s="82">
        <f t="shared" ref="G6:G15" si="0">C6-E6</f>
        <v>10</v>
      </c>
      <c r="H6" s="83"/>
      <c r="I6" s="84">
        <v>0</v>
      </c>
      <c r="J6" s="85"/>
      <c r="K6" s="8">
        <v>1000</v>
      </c>
      <c r="L6" s="7">
        <f t="shared" ref="L6:L15" si="1">E6*K6</f>
        <v>0</v>
      </c>
    </row>
    <row r="7" spans="1:12" ht="15.75" thickBot="1" x14ac:dyDescent="0.3">
      <c r="A7" s="94" t="s">
        <v>7</v>
      </c>
      <c r="B7" s="95"/>
      <c r="C7" s="78">
        <v>0</v>
      </c>
      <c r="D7" s="79"/>
      <c r="E7" s="80"/>
      <c r="F7" s="81"/>
      <c r="G7" s="82">
        <f t="shared" si="0"/>
        <v>0</v>
      </c>
      <c r="H7" s="83"/>
      <c r="I7" s="84">
        <v>0</v>
      </c>
      <c r="J7" s="85"/>
      <c r="K7" s="8">
        <v>800</v>
      </c>
      <c r="L7" s="7">
        <f t="shared" si="1"/>
        <v>0</v>
      </c>
    </row>
    <row r="8" spans="1:12" ht="15.75" thickBot="1" x14ac:dyDescent="0.3">
      <c r="A8" s="94" t="s">
        <v>8</v>
      </c>
      <c r="B8" s="95"/>
      <c r="C8" s="78">
        <v>0</v>
      </c>
      <c r="D8" s="79"/>
      <c r="E8" s="80"/>
      <c r="F8" s="81"/>
      <c r="G8" s="82">
        <f t="shared" si="0"/>
        <v>0</v>
      </c>
      <c r="H8" s="83"/>
      <c r="I8" s="84">
        <v>0</v>
      </c>
      <c r="J8" s="85"/>
      <c r="K8" s="8">
        <v>1000</v>
      </c>
      <c r="L8" s="7">
        <f t="shared" si="1"/>
        <v>0</v>
      </c>
    </row>
    <row r="9" spans="1:12" ht="15.75" thickBot="1" x14ac:dyDescent="0.3">
      <c r="A9" s="94" t="s">
        <v>9</v>
      </c>
      <c r="B9" s="95"/>
      <c r="C9" s="78">
        <v>0</v>
      </c>
      <c r="D9" s="79"/>
      <c r="E9" s="80"/>
      <c r="F9" s="81"/>
      <c r="G9" s="82">
        <f t="shared" si="0"/>
        <v>0</v>
      </c>
      <c r="H9" s="83"/>
      <c r="I9" s="84">
        <v>0</v>
      </c>
      <c r="J9" s="85"/>
      <c r="K9" s="8">
        <v>1000</v>
      </c>
      <c r="L9" s="7">
        <f t="shared" si="1"/>
        <v>0</v>
      </c>
    </row>
    <row r="10" spans="1:12" ht="15.75" thickBot="1" x14ac:dyDescent="0.3">
      <c r="A10" s="94" t="s">
        <v>10</v>
      </c>
      <c r="B10" s="95"/>
      <c r="C10" s="78">
        <v>12</v>
      </c>
      <c r="D10" s="79"/>
      <c r="E10" s="80"/>
      <c r="F10" s="81"/>
      <c r="G10" s="82">
        <f t="shared" si="0"/>
        <v>12</v>
      </c>
      <c r="H10" s="83"/>
      <c r="I10" s="84">
        <v>0</v>
      </c>
      <c r="J10" s="85"/>
      <c r="K10" s="8">
        <v>1000</v>
      </c>
      <c r="L10" s="7">
        <f t="shared" si="1"/>
        <v>0</v>
      </c>
    </row>
    <row r="11" spans="1:12" ht="15.75" thickBot="1" x14ac:dyDescent="0.3">
      <c r="A11" s="94" t="s">
        <v>11</v>
      </c>
      <c r="B11" s="95"/>
      <c r="C11" s="78">
        <v>0</v>
      </c>
      <c r="D11" s="79"/>
      <c r="E11" s="80"/>
      <c r="F11" s="81"/>
      <c r="G11" s="82">
        <f t="shared" si="0"/>
        <v>0</v>
      </c>
      <c r="H11" s="83"/>
      <c r="I11" s="84">
        <v>0</v>
      </c>
      <c r="J11" s="85"/>
      <c r="K11" s="8">
        <v>1000</v>
      </c>
      <c r="L11" s="7">
        <f t="shared" si="1"/>
        <v>0</v>
      </c>
    </row>
    <row r="12" spans="1:12" ht="15.75" thickBot="1" x14ac:dyDescent="0.3">
      <c r="A12" s="94" t="s">
        <v>12</v>
      </c>
      <c r="B12" s="95"/>
      <c r="C12" s="78">
        <v>5</v>
      </c>
      <c r="D12" s="79"/>
      <c r="E12" s="80"/>
      <c r="F12" s="81"/>
      <c r="G12" s="82">
        <f t="shared" si="0"/>
        <v>5</v>
      </c>
      <c r="H12" s="83"/>
      <c r="I12" s="84">
        <v>0</v>
      </c>
      <c r="J12" s="85"/>
      <c r="K12" s="8">
        <v>1000</v>
      </c>
      <c r="L12" s="7">
        <f t="shared" si="1"/>
        <v>0</v>
      </c>
    </row>
    <row r="13" spans="1:12" ht="15.75" thickBot="1" x14ac:dyDescent="0.3">
      <c r="A13" s="94" t="s">
        <v>13</v>
      </c>
      <c r="B13" s="95"/>
      <c r="C13" s="78">
        <v>7</v>
      </c>
      <c r="D13" s="79"/>
      <c r="E13" s="96">
        <v>1</v>
      </c>
      <c r="F13" s="97"/>
      <c r="G13" s="82">
        <f t="shared" si="0"/>
        <v>6</v>
      </c>
      <c r="H13" s="83"/>
      <c r="I13" s="84">
        <v>12</v>
      </c>
      <c r="J13" s="85"/>
      <c r="K13" s="8">
        <v>800</v>
      </c>
      <c r="L13" s="7">
        <f t="shared" si="1"/>
        <v>800</v>
      </c>
    </row>
    <row r="14" spans="1:12" ht="15.75" thickBot="1" x14ac:dyDescent="0.3">
      <c r="A14" s="76" t="s">
        <v>14</v>
      </c>
      <c r="B14" s="77"/>
      <c r="C14" s="78">
        <v>0</v>
      </c>
      <c r="D14" s="79"/>
      <c r="E14" s="80"/>
      <c r="F14" s="81"/>
      <c r="G14" s="82">
        <f t="shared" si="0"/>
        <v>0</v>
      </c>
      <c r="H14" s="83"/>
      <c r="I14" s="84">
        <v>12</v>
      </c>
      <c r="J14" s="85"/>
      <c r="K14" s="8">
        <v>1000</v>
      </c>
      <c r="L14" s="7">
        <f t="shared" si="1"/>
        <v>0</v>
      </c>
    </row>
    <row r="15" spans="1:12" ht="15.75" thickBot="1" x14ac:dyDescent="0.3">
      <c r="A15" s="86" t="s">
        <v>15</v>
      </c>
      <c r="B15" s="87"/>
      <c r="C15" s="88">
        <v>3</v>
      </c>
      <c r="D15" s="89"/>
      <c r="E15" s="90">
        <v>1</v>
      </c>
      <c r="F15" s="91"/>
      <c r="G15" s="82">
        <f t="shared" si="0"/>
        <v>2</v>
      </c>
      <c r="H15" s="83"/>
      <c r="I15" s="92">
        <v>0</v>
      </c>
      <c r="J15" s="93"/>
      <c r="K15" s="9">
        <v>800</v>
      </c>
      <c r="L15" s="7">
        <f t="shared" si="1"/>
        <v>800</v>
      </c>
    </row>
    <row r="16" spans="1:12" ht="15.75" thickBot="1" x14ac:dyDescent="0.3">
      <c r="A16" s="73" t="s">
        <v>16</v>
      </c>
      <c r="B16" s="74"/>
      <c r="C16" s="73">
        <f>SUM(C5:D15)</f>
        <v>41</v>
      </c>
      <c r="D16" s="74"/>
      <c r="E16" s="73">
        <v>0</v>
      </c>
      <c r="F16" s="74"/>
      <c r="G16" s="73">
        <f>SUM(G5:H15)</f>
        <v>39</v>
      </c>
      <c r="H16" s="74"/>
      <c r="I16" s="75">
        <f>SUM(I5:J15)</f>
        <v>24</v>
      </c>
      <c r="J16" s="75"/>
      <c r="K16" s="10"/>
      <c r="L16" s="11">
        <f>SUM(L5:L15)</f>
        <v>1600</v>
      </c>
    </row>
    <row r="17" spans="1:7" ht="15.75" thickBot="1" x14ac:dyDescent="0.3"/>
    <row r="18" spans="1:7" ht="15.75" thickBot="1" x14ac:dyDescent="0.3">
      <c r="A18" s="5" t="s">
        <v>17</v>
      </c>
      <c r="B18" s="12">
        <v>51357</v>
      </c>
      <c r="C18" s="13"/>
      <c r="D18" s="14"/>
      <c r="E18" s="14"/>
      <c r="F18" s="14"/>
      <c r="G18" s="14"/>
    </row>
    <row r="19" spans="1:7" x14ac:dyDescent="0.25">
      <c r="D19" s="14"/>
      <c r="E19" s="14"/>
      <c r="F19" s="14"/>
      <c r="G19" s="14"/>
    </row>
    <row r="20" spans="1:7" x14ac:dyDescent="0.25">
      <c r="D20" s="129"/>
      <c r="E20" s="129"/>
      <c r="F20" s="129"/>
      <c r="G20" s="129"/>
    </row>
    <row r="21" spans="1:7" x14ac:dyDescent="0.25">
      <c r="E21" s="16"/>
    </row>
    <row r="22" spans="1:7" x14ac:dyDescent="0.25">
      <c r="E22" s="16"/>
    </row>
    <row r="23" spans="1:7" x14ac:dyDescent="0.25">
      <c r="E23" s="24"/>
    </row>
    <row r="24" spans="1:7" x14ac:dyDescent="0.25">
      <c r="E24" s="24"/>
    </row>
    <row r="25" spans="1:7" x14ac:dyDescent="0.25">
      <c r="E25" s="24"/>
    </row>
  </sheetData>
  <mergeCells count="71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D20:G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L25"/>
  <sheetViews>
    <sheetView tabSelected="1" workbookViewId="0">
      <selection activeCell="E13" sqref="E13:F13"/>
    </sheetView>
  </sheetViews>
  <sheetFormatPr baseColWidth="10" defaultRowHeight="15" x14ac:dyDescent="0.25"/>
  <cols>
    <col min="1" max="4" width="11.42578125" style="1"/>
    <col min="5" max="5" width="15.140625" style="1" bestFit="1" customWidth="1"/>
    <col min="6" max="16384" width="11.42578125" style="1"/>
  </cols>
  <sheetData>
    <row r="1" spans="1:12" x14ac:dyDescent="0.25">
      <c r="A1" s="2" t="s">
        <v>30</v>
      </c>
      <c r="B1" s="3"/>
      <c r="C1" s="112" t="s">
        <v>18</v>
      </c>
      <c r="D1" s="112"/>
      <c r="E1" s="112"/>
      <c r="F1" s="113" t="s">
        <v>44</v>
      </c>
      <c r="G1" s="113"/>
      <c r="H1" s="4"/>
    </row>
    <row r="2" spans="1:12" ht="15.75" thickBot="1" x14ac:dyDescent="0.3">
      <c r="C2" s="114"/>
      <c r="D2" s="114"/>
    </row>
    <row r="3" spans="1:12" ht="15" customHeight="1" x14ac:dyDescent="0.25">
      <c r="A3" s="115" t="s">
        <v>0</v>
      </c>
      <c r="B3" s="116"/>
      <c r="C3" s="100" t="s">
        <v>1</v>
      </c>
      <c r="D3" s="100"/>
      <c r="E3" s="100" t="s">
        <v>2</v>
      </c>
      <c r="F3" s="100"/>
      <c r="G3" s="100" t="s">
        <v>3</v>
      </c>
      <c r="H3" s="100"/>
      <c r="I3" s="100" t="s">
        <v>4</v>
      </c>
      <c r="J3" s="100"/>
      <c r="K3" s="100" t="s">
        <v>20</v>
      </c>
      <c r="L3" s="102" t="s">
        <v>21</v>
      </c>
    </row>
    <row r="4" spans="1:12" ht="15.75" thickBot="1" x14ac:dyDescent="0.3">
      <c r="A4" s="117"/>
      <c r="B4" s="118"/>
      <c r="C4" s="101"/>
      <c r="D4" s="101"/>
      <c r="E4" s="101"/>
      <c r="F4" s="101"/>
      <c r="G4" s="101"/>
      <c r="H4" s="101"/>
      <c r="I4" s="101"/>
      <c r="J4" s="101"/>
      <c r="K4" s="101"/>
      <c r="L4" s="103"/>
    </row>
    <row r="5" spans="1:12" ht="15.75" thickBot="1" x14ac:dyDescent="0.3">
      <c r="A5" s="104" t="s">
        <v>5</v>
      </c>
      <c r="B5" s="105"/>
      <c r="C5" s="106">
        <v>8</v>
      </c>
      <c r="D5" s="107"/>
      <c r="E5" s="108">
        <v>4</v>
      </c>
      <c r="F5" s="109"/>
      <c r="G5" s="82">
        <f>C5-E5</f>
        <v>4</v>
      </c>
      <c r="H5" s="83"/>
      <c r="I5" s="110">
        <v>0</v>
      </c>
      <c r="J5" s="111"/>
      <c r="K5" s="6">
        <v>1000</v>
      </c>
      <c r="L5" s="7">
        <f>E5*K5</f>
        <v>4000</v>
      </c>
    </row>
    <row r="6" spans="1:12" ht="15.75" thickBot="1" x14ac:dyDescent="0.3">
      <c r="A6" s="98" t="s">
        <v>6</v>
      </c>
      <c r="B6" s="99"/>
      <c r="C6" s="78">
        <v>10</v>
      </c>
      <c r="D6" s="79"/>
      <c r="E6" s="80"/>
      <c r="F6" s="81"/>
      <c r="G6" s="82">
        <f t="shared" ref="G6:G15" si="0">C6-E6</f>
        <v>10</v>
      </c>
      <c r="H6" s="83"/>
      <c r="I6" s="84">
        <v>0</v>
      </c>
      <c r="J6" s="85"/>
      <c r="K6" s="8">
        <v>1000</v>
      </c>
      <c r="L6" s="7">
        <f t="shared" ref="L6:L15" si="1">E6*K6</f>
        <v>0</v>
      </c>
    </row>
    <row r="7" spans="1:12" ht="15.75" thickBot="1" x14ac:dyDescent="0.3">
      <c r="A7" s="94" t="s">
        <v>7</v>
      </c>
      <c r="B7" s="95"/>
      <c r="C7" s="78">
        <v>0</v>
      </c>
      <c r="D7" s="79"/>
      <c r="E7" s="80"/>
      <c r="F7" s="81"/>
      <c r="G7" s="82">
        <f t="shared" si="0"/>
        <v>0</v>
      </c>
      <c r="H7" s="83"/>
      <c r="I7" s="84">
        <v>0</v>
      </c>
      <c r="J7" s="85"/>
      <c r="K7" s="8">
        <v>800</v>
      </c>
      <c r="L7" s="7">
        <f t="shared" si="1"/>
        <v>0</v>
      </c>
    </row>
    <row r="8" spans="1:12" ht="15.75" thickBot="1" x14ac:dyDescent="0.3">
      <c r="A8" s="94" t="s">
        <v>8</v>
      </c>
      <c r="B8" s="95"/>
      <c r="C8" s="78">
        <v>0</v>
      </c>
      <c r="D8" s="79"/>
      <c r="E8" s="80"/>
      <c r="F8" s="81"/>
      <c r="G8" s="82">
        <f t="shared" si="0"/>
        <v>0</v>
      </c>
      <c r="H8" s="83"/>
      <c r="I8" s="84">
        <v>0</v>
      </c>
      <c r="J8" s="85"/>
      <c r="K8" s="8">
        <v>1000</v>
      </c>
      <c r="L8" s="7">
        <f t="shared" si="1"/>
        <v>0</v>
      </c>
    </row>
    <row r="9" spans="1:12" ht="15.75" thickBot="1" x14ac:dyDescent="0.3">
      <c r="A9" s="94" t="s">
        <v>9</v>
      </c>
      <c r="B9" s="95"/>
      <c r="C9" s="78">
        <v>0</v>
      </c>
      <c r="D9" s="79"/>
      <c r="E9" s="80"/>
      <c r="F9" s="81"/>
      <c r="G9" s="82">
        <f t="shared" si="0"/>
        <v>0</v>
      </c>
      <c r="H9" s="83"/>
      <c r="I9" s="84">
        <v>0</v>
      </c>
      <c r="J9" s="85"/>
      <c r="K9" s="8">
        <v>1000</v>
      </c>
      <c r="L9" s="7">
        <f t="shared" si="1"/>
        <v>0</v>
      </c>
    </row>
    <row r="10" spans="1:12" ht="15.75" thickBot="1" x14ac:dyDescent="0.3">
      <c r="A10" s="94" t="s">
        <v>10</v>
      </c>
      <c r="B10" s="95"/>
      <c r="C10" s="78">
        <v>12</v>
      </c>
      <c r="D10" s="79"/>
      <c r="E10" s="80"/>
      <c r="F10" s="81"/>
      <c r="G10" s="82">
        <f t="shared" si="0"/>
        <v>12</v>
      </c>
      <c r="H10" s="83"/>
      <c r="I10" s="84">
        <v>0</v>
      </c>
      <c r="J10" s="85"/>
      <c r="K10" s="8">
        <v>1000</v>
      </c>
      <c r="L10" s="7">
        <f t="shared" si="1"/>
        <v>0</v>
      </c>
    </row>
    <row r="11" spans="1:12" ht="15.75" thickBot="1" x14ac:dyDescent="0.3">
      <c r="A11" s="94" t="s">
        <v>11</v>
      </c>
      <c r="B11" s="95"/>
      <c r="C11" s="78">
        <v>0</v>
      </c>
      <c r="D11" s="79"/>
      <c r="E11" s="80"/>
      <c r="F11" s="81"/>
      <c r="G11" s="82">
        <f t="shared" si="0"/>
        <v>0</v>
      </c>
      <c r="H11" s="83"/>
      <c r="I11" s="84">
        <v>0</v>
      </c>
      <c r="J11" s="85"/>
      <c r="K11" s="8">
        <v>1000</v>
      </c>
      <c r="L11" s="7">
        <f t="shared" si="1"/>
        <v>0</v>
      </c>
    </row>
    <row r="12" spans="1:12" ht="15.75" thickBot="1" x14ac:dyDescent="0.3">
      <c r="A12" s="94" t="s">
        <v>12</v>
      </c>
      <c r="B12" s="95"/>
      <c r="C12" s="78">
        <v>5</v>
      </c>
      <c r="D12" s="79"/>
      <c r="E12" s="80"/>
      <c r="F12" s="81"/>
      <c r="G12" s="82">
        <f t="shared" si="0"/>
        <v>5</v>
      </c>
      <c r="H12" s="83"/>
      <c r="I12" s="84">
        <v>0</v>
      </c>
      <c r="J12" s="85"/>
      <c r="K12" s="8">
        <v>1000</v>
      </c>
      <c r="L12" s="7">
        <f t="shared" si="1"/>
        <v>0</v>
      </c>
    </row>
    <row r="13" spans="1:12" ht="15.75" thickBot="1" x14ac:dyDescent="0.3">
      <c r="A13" s="94" t="s">
        <v>13</v>
      </c>
      <c r="B13" s="95"/>
      <c r="C13" s="78">
        <v>8</v>
      </c>
      <c r="D13" s="79"/>
      <c r="E13" s="96">
        <v>1</v>
      </c>
      <c r="F13" s="97"/>
      <c r="G13" s="82">
        <f t="shared" si="0"/>
        <v>7</v>
      </c>
      <c r="H13" s="83"/>
      <c r="I13" s="84">
        <v>12</v>
      </c>
      <c r="J13" s="85"/>
      <c r="K13" s="8">
        <v>800</v>
      </c>
      <c r="L13" s="7">
        <f t="shared" si="1"/>
        <v>800</v>
      </c>
    </row>
    <row r="14" spans="1:12" ht="15.75" thickBot="1" x14ac:dyDescent="0.3">
      <c r="A14" s="76" t="s">
        <v>14</v>
      </c>
      <c r="B14" s="77"/>
      <c r="C14" s="78">
        <v>1</v>
      </c>
      <c r="D14" s="79"/>
      <c r="E14" s="80">
        <v>1</v>
      </c>
      <c r="F14" s="81"/>
      <c r="G14" s="82">
        <f t="shared" si="0"/>
        <v>0</v>
      </c>
      <c r="H14" s="83"/>
      <c r="I14" s="84">
        <v>12</v>
      </c>
      <c r="J14" s="85"/>
      <c r="K14" s="8">
        <v>1000</v>
      </c>
      <c r="L14" s="7">
        <f t="shared" si="1"/>
        <v>1000</v>
      </c>
    </row>
    <row r="15" spans="1:12" ht="15.75" thickBot="1" x14ac:dyDescent="0.3">
      <c r="A15" s="86" t="s">
        <v>15</v>
      </c>
      <c r="B15" s="87"/>
      <c r="C15" s="88">
        <v>3</v>
      </c>
      <c r="D15" s="89"/>
      <c r="E15" s="90"/>
      <c r="F15" s="91"/>
      <c r="G15" s="82">
        <f t="shared" si="0"/>
        <v>3</v>
      </c>
      <c r="H15" s="83"/>
      <c r="I15" s="92">
        <v>0</v>
      </c>
      <c r="J15" s="93"/>
      <c r="K15" s="9">
        <v>800</v>
      </c>
      <c r="L15" s="7">
        <f t="shared" si="1"/>
        <v>0</v>
      </c>
    </row>
    <row r="16" spans="1:12" ht="15.75" thickBot="1" x14ac:dyDescent="0.3">
      <c r="A16" s="73" t="s">
        <v>16</v>
      </c>
      <c r="B16" s="74"/>
      <c r="C16" s="73">
        <f>SUM(C5:D15)</f>
        <v>47</v>
      </c>
      <c r="D16" s="74"/>
      <c r="E16" s="73">
        <v>0</v>
      </c>
      <c r="F16" s="74"/>
      <c r="G16" s="73">
        <f>SUM(G5:H15)</f>
        <v>41</v>
      </c>
      <c r="H16" s="74"/>
      <c r="I16" s="75">
        <f>SUM(I5:J15)</f>
        <v>24</v>
      </c>
      <c r="J16" s="75"/>
      <c r="K16" s="10"/>
      <c r="L16" s="11">
        <f>SUM(L5:L15)</f>
        <v>5800</v>
      </c>
    </row>
    <row r="17" spans="1:7" ht="15.75" thickBot="1" x14ac:dyDescent="0.3"/>
    <row r="18" spans="1:7" ht="15.75" thickBot="1" x14ac:dyDescent="0.3">
      <c r="A18" s="5" t="s">
        <v>17</v>
      </c>
      <c r="B18" s="12">
        <v>51352</v>
      </c>
      <c r="C18" s="13"/>
      <c r="D18" s="14"/>
      <c r="E18" s="14"/>
      <c r="F18" s="14"/>
      <c r="G18" s="14"/>
    </row>
    <row r="19" spans="1:7" x14ac:dyDescent="0.25">
      <c r="D19" s="14"/>
      <c r="E19" s="14"/>
      <c r="F19" s="14"/>
      <c r="G19" s="14"/>
    </row>
    <row r="20" spans="1:7" x14ac:dyDescent="0.25">
      <c r="D20" s="129"/>
      <c r="E20" s="129"/>
      <c r="F20" s="129"/>
      <c r="G20" s="129"/>
    </row>
    <row r="21" spans="1:7" x14ac:dyDescent="0.25">
      <c r="E21" s="16"/>
    </row>
    <row r="22" spans="1:7" x14ac:dyDescent="0.25">
      <c r="E22" s="16"/>
    </row>
    <row r="23" spans="1:7" x14ac:dyDescent="0.25">
      <c r="E23" s="23"/>
    </row>
    <row r="24" spans="1:7" x14ac:dyDescent="0.25">
      <c r="E24" s="23"/>
    </row>
    <row r="25" spans="1:7" x14ac:dyDescent="0.25">
      <c r="E25" s="23"/>
    </row>
  </sheetData>
  <mergeCells count="71">
    <mergeCell ref="I16:J16"/>
    <mergeCell ref="D20:G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L25"/>
  <sheetViews>
    <sheetView workbookViewId="0">
      <selection activeCell="E13" sqref="E13:F13"/>
    </sheetView>
  </sheetViews>
  <sheetFormatPr baseColWidth="10" defaultRowHeight="15" x14ac:dyDescent="0.25"/>
  <cols>
    <col min="1" max="4" width="11.42578125" style="1"/>
    <col min="5" max="5" width="15.140625" style="1" bestFit="1" customWidth="1"/>
    <col min="6" max="16384" width="11.42578125" style="1"/>
  </cols>
  <sheetData>
    <row r="1" spans="1:12" x14ac:dyDescent="0.25">
      <c r="A1" s="2" t="s">
        <v>19</v>
      </c>
      <c r="B1" s="3"/>
      <c r="C1" s="112" t="s">
        <v>18</v>
      </c>
      <c r="D1" s="112"/>
      <c r="E1" s="112"/>
      <c r="F1" s="113" t="s">
        <v>43</v>
      </c>
      <c r="G1" s="113"/>
      <c r="H1" s="4"/>
    </row>
    <row r="2" spans="1:12" ht="15.75" thickBot="1" x14ac:dyDescent="0.3">
      <c r="C2" s="114"/>
      <c r="D2" s="114"/>
    </row>
    <row r="3" spans="1:12" ht="15" customHeight="1" x14ac:dyDescent="0.25">
      <c r="A3" s="115" t="s">
        <v>0</v>
      </c>
      <c r="B3" s="116"/>
      <c r="C3" s="100" t="s">
        <v>1</v>
      </c>
      <c r="D3" s="100"/>
      <c r="E3" s="100" t="s">
        <v>2</v>
      </c>
      <c r="F3" s="100"/>
      <c r="G3" s="100" t="s">
        <v>3</v>
      </c>
      <c r="H3" s="100"/>
      <c r="I3" s="100" t="s">
        <v>4</v>
      </c>
      <c r="J3" s="100"/>
      <c r="K3" s="100" t="s">
        <v>20</v>
      </c>
      <c r="L3" s="102" t="s">
        <v>21</v>
      </c>
    </row>
    <row r="4" spans="1:12" ht="15.75" thickBot="1" x14ac:dyDescent="0.3">
      <c r="A4" s="117"/>
      <c r="B4" s="118"/>
      <c r="C4" s="101"/>
      <c r="D4" s="101"/>
      <c r="E4" s="101"/>
      <c r="F4" s="101"/>
      <c r="G4" s="101"/>
      <c r="H4" s="101"/>
      <c r="I4" s="101"/>
      <c r="J4" s="101"/>
      <c r="K4" s="101"/>
      <c r="L4" s="103"/>
    </row>
    <row r="5" spans="1:12" ht="15.75" thickBot="1" x14ac:dyDescent="0.3">
      <c r="A5" s="104" t="s">
        <v>5</v>
      </c>
      <c r="B5" s="105"/>
      <c r="C5" s="106">
        <v>8</v>
      </c>
      <c r="D5" s="107"/>
      <c r="E5" s="108"/>
      <c r="F5" s="109"/>
      <c r="G5" s="82">
        <f>C5-E5</f>
        <v>8</v>
      </c>
      <c r="H5" s="83"/>
      <c r="I5" s="110">
        <v>0</v>
      </c>
      <c r="J5" s="111"/>
      <c r="K5" s="6">
        <v>1000</v>
      </c>
      <c r="L5" s="7">
        <f>E5*K5</f>
        <v>0</v>
      </c>
    </row>
    <row r="6" spans="1:12" ht="15.75" thickBot="1" x14ac:dyDescent="0.3">
      <c r="A6" s="98" t="s">
        <v>6</v>
      </c>
      <c r="B6" s="99"/>
      <c r="C6" s="78">
        <v>10</v>
      </c>
      <c r="D6" s="79"/>
      <c r="E6" s="80"/>
      <c r="F6" s="81"/>
      <c r="G6" s="82">
        <f t="shared" ref="G6:G15" si="0">C6-E6</f>
        <v>10</v>
      </c>
      <c r="H6" s="83"/>
      <c r="I6" s="84">
        <v>0</v>
      </c>
      <c r="J6" s="85"/>
      <c r="K6" s="8">
        <v>1000</v>
      </c>
      <c r="L6" s="7">
        <f t="shared" ref="L6:L15" si="1">E6*K6</f>
        <v>0</v>
      </c>
    </row>
    <row r="7" spans="1:12" ht="15.75" thickBot="1" x14ac:dyDescent="0.3">
      <c r="A7" s="94" t="s">
        <v>7</v>
      </c>
      <c r="B7" s="95"/>
      <c r="C7" s="78">
        <v>0</v>
      </c>
      <c r="D7" s="79"/>
      <c r="E7" s="80"/>
      <c r="F7" s="81"/>
      <c r="G7" s="82">
        <f t="shared" si="0"/>
        <v>0</v>
      </c>
      <c r="H7" s="83"/>
      <c r="I7" s="84">
        <v>0</v>
      </c>
      <c r="J7" s="85"/>
      <c r="K7" s="8">
        <v>800</v>
      </c>
      <c r="L7" s="7">
        <f t="shared" si="1"/>
        <v>0</v>
      </c>
    </row>
    <row r="8" spans="1:12" ht="15.75" thickBot="1" x14ac:dyDescent="0.3">
      <c r="A8" s="94" t="s">
        <v>8</v>
      </c>
      <c r="B8" s="95"/>
      <c r="C8" s="78">
        <v>0</v>
      </c>
      <c r="D8" s="79"/>
      <c r="E8" s="80"/>
      <c r="F8" s="81"/>
      <c r="G8" s="82">
        <f t="shared" si="0"/>
        <v>0</v>
      </c>
      <c r="H8" s="83"/>
      <c r="I8" s="84">
        <v>0</v>
      </c>
      <c r="J8" s="85"/>
      <c r="K8" s="8">
        <v>1000</v>
      </c>
      <c r="L8" s="7">
        <f t="shared" si="1"/>
        <v>0</v>
      </c>
    </row>
    <row r="9" spans="1:12" ht="15.75" thickBot="1" x14ac:dyDescent="0.3">
      <c r="A9" s="94" t="s">
        <v>9</v>
      </c>
      <c r="B9" s="95"/>
      <c r="C9" s="78">
        <v>0</v>
      </c>
      <c r="D9" s="79"/>
      <c r="E9" s="80"/>
      <c r="F9" s="81"/>
      <c r="G9" s="82">
        <f t="shared" si="0"/>
        <v>0</v>
      </c>
      <c r="H9" s="83"/>
      <c r="I9" s="84">
        <v>0</v>
      </c>
      <c r="J9" s="85"/>
      <c r="K9" s="8">
        <v>1000</v>
      </c>
      <c r="L9" s="7">
        <f t="shared" si="1"/>
        <v>0</v>
      </c>
    </row>
    <row r="10" spans="1:12" ht="15.75" thickBot="1" x14ac:dyDescent="0.3">
      <c r="A10" s="94" t="s">
        <v>10</v>
      </c>
      <c r="B10" s="95"/>
      <c r="C10" s="78">
        <v>12</v>
      </c>
      <c r="D10" s="79"/>
      <c r="E10" s="80"/>
      <c r="F10" s="81"/>
      <c r="G10" s="82">
        <f t="shared" si="0"/>
        <v>12</v>
      </c>
      <c r="H10" s="83"/>
      <c r="I10" s="84">
        <v>0</v>
      </c>
      <c r="J10" s="85"/>
      <c r="K10" s="8">
        <v>1000</v>
      </c>
      <c r="L10" s="7">
        <f t="shared" si="1"/>
        <v>0</v>
      </c>
    </row>
    <row r="11" spans="1:12" ht="15.75" thickBot="1" x14ac:dyDescent="0.3">
      <c r="A11" s="94" t="s">
        <v>11</v>
      </c>
      <c r="B11" s="95"/>
      <c r="C11" s="78">
        <v>0</v>
      </c>
      <c r="D11" s="79"/>
      <c r="E11" s="80"/>
      <c r="F11" s="81"/>
      <c r="G11" s="82">
        <f t="shared" si="0"/>
        <v>0</v>
      </c>
      <c r="H11" s="83"/>
      <c r="I11" s="84">
        <v>0</v>
      </c>
      <c r="J11" s="85"/>
      <c r="K11" s="8">
        <v>1000</v>
      </c>
      <c r="L11" s="7">
        <f t="shared" si="1"/>
        <v>0</v>
      </c>
    </row>
    <row r="12" spans="1:12" ht="15.75" thickBot="1" x14ac:dyDescent="0.3">
      <c r="A12" s="94" t="s">
        <v>12</v>
      </c>
      <c r="B12" s="95"/>
      <c r="C12" s="78">
        <v>5</v>
      </c>
      <c r="D12" s="79"/>
      <c r="E12" s="80"/>
      <c r="F12" s="81"/>
      <c r="G12" s="82">
        <f t="shared" si="0"/>
        <v>5</v>
      </c>
      <c r="H12" s="83"/>
      <c r="I12" s="84">
        <v>0</v>
      </c>
      <c r="J12" s="85"/>
      <c r="K12" s="8">
        <v>1000</v>
      </c>
      <c r="L12" s="7">
        <f t="shared" si="1"/>
        <v>0</v>
      </c>
    </row>
    <row r="13" spans="1:12" ht="15.75" thickBot="1" x14ac:dyDescent="0.3">
      <c r="A13" s="94" t="s">
        <v>13</v>
      </c>
      <c r="B13" s="95"/>
      <c r="C13" s="78">
        <v>10</v>
      </c>
      <c r="D13" s="79"/>
      <c r="E13" s="96">
        <v>2</v>
      </c>
      <c r="F13" s="97"/>
      <c r="G13" s="82">
        <f t="shared" si="0"/>
        <v>8</v>
      </c>
      <c r="H13" s="83"/>
      <c r="I13" s="84">
        <v>12</v>
      </c>
      <c r="J13" s="85"/>
      <c r="K13" s="8">
        <v>800</v>
      </c>
      <c r="L13" s="7">
        <f t="shared" si="1"/>
        <v>1600</v>
      </c>
    </row>
    <row r="14" spans="1:12" ht="15.75" thickBot="1" x14ac:dyDescent="0.3">
      <c r="A14" s="76" t="s">
        <v>14</v>
      </c>
      <c r="B14" s="77"/>
      <c r="C14" s="78">
        <v>1</v>
      </c>
      <c r="D14" s="79"/>
      <c r="E14" s="80"/>
      <c r="F14" s="81"/>
      <c r="G14" s="82">
        <f t="shared" si="0"/>
        <v>1</v>
      </c>
      <c r="H14" s="83"/>
      <c r="I14" s="84">
        <v>12</v>
      </c>
      <c r="J14" s="85"/>
      <c r="K14" s="8">
        <v>1000</v>
      </c>
      <c r="L14" s="7">
        <f t="shared" si="1"/>
        <v>0</v>
      </c>
    </row>
    <row r="15" spans="1:12" ht="15.75" thickBot="1" x14ac:dyDescent="0.3">
      <c r="A15" s="86" t="s">
        <v>15</v>
      </c>
      <c r="B15" s="87"/>
      <c r="C15" s="88">
        <v>3</v>
      </c>
      <c r="D15" s="89"/>
      <c r="E15" s="90"/>
      <c r="F15" s="91"/>
      <c r="G15" s="82">
        <f t="shared" si="0"/>
        <v>3</v>
      </c>
      <c r="H15" s="83"/>
      <c r="I15" s="92">
        <v>0</v>
      </c>
      <c r="J15" s="93"/>
      <c r="K15" s="9">
        <v>800</v>
      </c>
      <c r="L15" s="7">
        <f t="shared" si="1"/>
        <v>0</v>
      </c>
    </row>
    <row r="16" spans="1:12" ht="15.75" thickBot="1" x14ac:dyDescent="0.3">
      <c r="A16" s="73" t="s">
        <v>16</v>
      </c>
      <c r="B16" s="74"/>
      <c r="C16" s="73">
        <f>SUM(C5:D15)</f>
        <v>49</v>
      </c>
      <c r="D16" s="74"/>
      <c r="E16" s="73">
        <v>0</v>
      </c>
      <c r="F16" s="74"/>
      <c r="G16" s="73">
        <f>SUM(G5:H15)</f>
        <v>47</v>
      </c>
      <c r="H16" s="74"/>
      <c r="I16" s="75">
        <f>SUM(I5:J15)</f>
        <v>24</v>
      </c>
      <c r="J16" s="75"/>
      <c r="K16" s="10"/>
      <c r="L16" s="11">
        <f>SUM(L5:L15)</f>
        <v>1600</v>
      </c>
    </row>
    <row r="17" spans="1:7" ht="15.75" thickBot="1" x14ac:dyDescent="0.3"/>
    <row r="18" spans="1:7" ht="15.75" thickBot="1" x14ac:dyDescent="0.3">
      <c r="A18" s="5" t="s">
        <v>17</v>
      </c>
      <c r="B18" s="12">
        <v>51350</v>
      </c>
      <c r="C18" s="13"/>
      <c r="D18" s="14"/>
      <c r="E18" s="14"/>
      <c r="F18" s="14"/>
      <c r="G18" s="14"/>
    </row>
    <row r="19" spans="1:7" x14ac:dyDescent="0.25">
      <c r="D19" s="14"/>
      <c r="E19" s="14"/>
      <c r="F19" s="14"/>
      <c r="G19" s="14"/>
    </row>
    <row r="20" spans="1:7" x14ac:dyDescent="0.25">
      <c r="D20" s="129"/>
      <c r="E20" s="129"/>
      <c r="F20" s="129"/>
      <c r="G20" s="129"/>
    </row>
    <row r="21" spans="1:7" x14ac:dyDescent="0.25">
      <c r="E21" s="16"/>
    </row>
    <row r="22" spans="1:7" x14ac:dyDescent="0.25">
      <c r="E22" s="16"/>
    </row>
    <row r="23" spans="1:7" x14ac:dyDescent="0.25">
      <c r="E23" s="22"/>
    </row>
    <row r="24" spans="1:7" x14ac:dyDescent="0.25">
      <c r="E24" s="22"/>
    </row>
    <row r="25" spans="1:7" x14ac:dyDescent="0.25">
      <c r="E25" s="22"/>
    </row>
  </sheetData>
  <mergeCells count="71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D20:G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L25"/>
  <sheetViews>
    <sheetView workbookViewId="0">
      <selection activeCell="E13" sqref="E13:F13"/>
    </sheetView>
  </sheetViews>
  <sheetFormatPr baseColWidth="10" defaultRowHeight="15" x14ac:dyDescent="0.25"/>
  <cols>
    <col min="1" max="4" width="11.42578125" style="1"/>
    <col min="5" max="5" width="15.140625" style="1" bestFit="1" customWidth="1"/>
    <col min="6" max="16384" width="11.42578125" style="1"/>
  </cols>
  <sheetData>
    <row r="1" spans="1:12" x14ac:dyDescent="0.25">
      <c r="A1" s="2" t="s">
        <v>30</v>
      </c>
      <c r="B1" s="3"/>
      <c r="C1" s="112" t="s">
        <v>18</v>
      </c>
      <c r="D1" s="112"/>
      <c r="E1" s="112"/>
      <c r="F1" s="113" t="s">
        <v>42</v>
      </c>
      <c r="G1" s="113"/>
      <c r="H1" s="4"/>
    </row>
    <row r="2" spans="1:12" ht="15.75" thickBot="1" x14ac:dyDescent="0.3">
      <c r="C2" s="114"/>
      <c r="D2" s="114"/>
    </row>
    <row r="3" spans="1:12" ht="15" customHeight="1" x14ac:dyDescent="0.25">
      <c r="A3" s="115" t="s">
        <v>0</v>
      </c>
      <c r="B3" s="116"/>
      <c r="C3" s="100" t="s">
        <v>1</v>
      </c>
      <c r="D3" s="100"/>
      <c r="E3" s="100" t="s">
        <v>2</v>
      </c>
      <c r="F3" s="100"/>
      <c r="G3" s="100" t="s">
        <v>3</v>
      </c>
      <c r="H3" s="100"/>
      <c r="I3" s="100" t="s">
        <v>4</v>
      </c>
      <c r="J3" s="100"/>
      <c r="K3" s="100" t="s">
        <v>20</v>
      </c>
      <c r="L3" s="102" t="s">
        <v>21</v>
      </c>
    </row>
    <row r="4" spans="1:12" ht="15.75" thickBot="1" x14ac:dyDescent="0.3">
      <c r="A4" s="117"/>
      <c r="B4" s="118"/>
      <c r="C4" s="101"/>
      <c r="D4" s="101"/>
      <c r="E4" s="101"/>
      <c r="F4" s="101"/>
      <c r="G4" s="101"/>
      <c r="H4" s="101"/>
      <c r="I4" s="101"/>
      <c r="J4" s="101"/>
      <c r="K4" s="101"/>
      <c r="L4" s="103"/>
    </row>
    <row r="5" spans="1:12" ht="15.75" thickBot="1" x14ac:dyDescent="0.3">
      <c r="A5" s="104" t="s">
        <v>5</v>
      </c>
      <c r="B5" s="105"/>
      <c r="C5" s="106">
        <v>8</v>
      </c>
      <c r="D5" s="107"/>
      <c r="E5" s="108"/>
      <c r="F5" s="109"/>
      <c r="G5" s="82">
        <f>C5-E5</f>
        <v>8</v>
      </c>
      <c r="H5" s="83"/>
      <c r="I5" s="110">
        <v>0</v>
      </c>
      <c r="J5" s="111"/>
      <c r="K5" s="6">
        <v>1000</v>
      </c>
      <c r="L5" s="7">
        <f>E5*K5</f>
        <v>0</v>
      </c>
    </row>
    <row r="6" spans="1:12" ht="15.75" thickBot="1" x14ac:dyDescent="0.3">
      <c r="A6" s="98" t="s">
        <v>6</v>
      </c>
      <c r="B6" s="99"/>
      <c r="C6" s="78">
        <v>10</v>
      </c>
      <c r="D6" s="79"/>
      <c r="E6" s="80"/>
      <c r="F6" s="81"/>
      <c r="G6" s="82">
        <f t="shared" ref="G6:G15" si="0">C6-E6</f>
        <v>10</v>
      </c>
      <c r="H6" s="83"/>
      <c r="I6" s="84">
        <v>0</v>
      </c>
      <c r="J6" s="85"/>
      <c r="K6" s="8">
        <v>1000</v>
      </c>
      <c r="L6" s="7">
        <f t="shared" ref="L6:L15" si="1">E6*K6</f>
        <v>0</v>
      </c>
    </row>
    <row r="7" spans="1:12" ht="15.75" thickBot="1" x14ac:dyDescent="0.3">
      <c r="A7" s="94" t="s">
        <v>7</v>
      </c>
      <c r="B7" s="95"/>
      <c r="C7" s="78">
        <v>0</v>
      </c>
      <c r="D7" s="79"/>
      <c r="E7" s="80"/>
      <c r="F7" s="81"/>
      <c r="G7" s="82">
        <f t="shared" si="0"/>
        <v>0</v>
      </c>
      <c r="H7" s="83"/>
      <c r="I7" s="84">
        <v>0</v>
      </c>
      <c r="J7" s="85"/>
      <c r="K7" s="8">
        <v>800</v>
      </c>
      <c r="L7" s="7">
        <f t="shared" si="1"/>
        <v>0</v>
      </c>
    </row>
    <row r="8" spans="1:12" ht="15.75" thickBot="1" x14ac:dyDescent="0.3">
      <c r="A8" s="94" t="s">
        <v>8</v>
      </c>
      <c r="B8" s="95"/>
      <c r="C8" s="78">
        <v>0</v>
      </c>
      <c r="D8" s="79"/>
      <c r="E8" s="80"/>
      <c r="F8" s="81"/>
      <c r="G8" s="82">
        <f t="shared" si="0"/>
        <v>0</v>
      </c>
      <c r="H8" s="83"/>
      <c r="I8" s="84">
        <v>0</v>
      </c>
      <c r="J8" s="85"/>
      <c r="K8" s="8">
        <v>1000</v>
      </c>
      <c r="L8" s="7">
        <f t="shared" si="1"/>
        <v>0</v>
      </c>
    </row>
    <row r="9" spans="1:12" ht="15.75" thickBot="1" x14ac:dyDescent="0.3">
      <c r="A9" s="94" t="s">
        <v>9</v>
      </c>
      <c r="B9" s="95"/>
      <c r="C9" s="78">
        <v>0</v>
      </c>
      <c r="D9" s="79"/>
      <c r="E9" s="80"/>
      <c r="F9" s="81"/>
      <c r="G9" s="82">
        <f t="shared" si="0"/>
        <v>0</v>
      </c>
      <c r="H9" s="83"/>
      <c r="I9" s="84">
        <v>0</v>
      </c>
      <c r="J9" s="85"/>
      <c r="K9" s="8">
        <v>1000</v>
      </c>
      <c r="L9" s="7">
        <f t="shared" si="1"/>
        <v>0</v>
      </c>
    </row>
    <row r="10" spans="1:12" ht="15.75" thickBot="1" x14ac:dyDescent="0.3">
      <c r="A10" s="94" t="s">
        <v>10</v>
      </c>
      <c r="B10" s="95"/>
      <c r="C10" s="78">
        <v>12</v>
      </c>
      <c r="D10" s="79"/>
      <c r="E10" s="80"/>
      <c r="F10" s="81"/>
      <c r="G10" s="82">
        <f t="shared" si="0"/>
        <v>12</v>
      </c>
      <c r="H10" s="83"/>
      <c r="I10" s="84">
        <v>0</v>
      </c>
      <c r="J10" s="85"/>
      <c r="K10" s="8">
        <v>1000</v>
      </c>
      <c r="L10" s="7">
        <f t="shared" si="1"/>
        <v>0</v>
      </c>
    </row>
    <row r="11" spans="1:12" ht="15.75" thickBot="1" x14ac:dyDescent="0.3">
      <c r="A11" s="94" t="s">
        <v>11</v>
      </c>
      <c r="B11" s="95"/>
      <c r="C11" s="78">
        <v>0</v>
      </c>
      <c r="D11" s="79"/>
      <c r="E11" s="80"/>
      <c r="F11" s="81"/>
      <c r="G11" s="82">
        <f t="shared" si="0"/>
        <v>0</v>
      </c>
      <c r="H11" s="83"/>
      <c r="I11" s="84">
        <v>0</v>
      </c>
      <c r="J11" s="85"/>
      <c r="K11" s="8">
        <v>1000</v>
      </c>
      <c r="L11" s="7">
        <f t="shared" si="1"/>
        <v>0</v>
      </c>
    </row>
    <row r="12" spans="1:12" ht="15.75" thickBot="1" x14ac:dyDescent="0.3">
      <c r="A12" s="94" t="s">
        <v>12</v>
      </c>
      <c r="B12" s="95"/>
      <c r="C12" s="78">
        <v>6</v>
      </c>
      <c r="D12" s="79"/>
      <c r="E12" s="80">
        <v>1</v>
      </c>
      <c r="F12" s="81"/>
      <c r="G12" s="82">
        <f t="shared" si="0"/>
        <v>5</v>
      </c>
      <c r="H12" s="83"/>
      <c r="I12" s="84">
        <v>0</v>
      </c>
      <c r="J12" s="85"/>
      <c r="K12" s="8">
        <v>1000</v>
      </c>
      <c r="L12" s="7">
        <f t="shared" si="1"/>
        <v>1000</v>
      </c>
    </row>
    <row r="13" spans="1:12" ht="15.75" thickBot="1" x14ac:dyDescent="0.3">
      <c r="A13" s="94" t="s">
        <v>13</v>
      </c>
      <c r="B13" s="95"/>
      <c r="C13" s="78">
        <v>11</v>
      </c>
      <c r="D13" s="79"/>
      <c r="E13" s="96">
        <v>1</v>
      </c>
      <c r="F13" s="97"/>
      <c r="G13" s="82">
        <f t="shared" si="0"/>
        <v>10</v>
      </c>
      <c r="H13" s="83"/>
      <c r="I13" s="84">
        <v>12</v>
      </c>
      <c r="J13" s="85"/>
      <c r="K13" s="8">
        <v>800</v>
      </c>
      <c r="L13" s="7">
        <f t="shared" si="1"/>
        <v>800</v>
      </c>
    </row>
    <row r="14" spans="1:12" ht="15.75" thickBot="1" x14ac:dyDescent="0.3">
      <c r="A14" s="76" t="s">
        <v>14</v>
      </c>
      <c r="B14" s="77"/>
      <c r="C14" s="78">
        <v>1</v>
      </c>
      <c r="D14" s="79"/>
      <c r="E14" s="80"/>
      <c r="F14" s="81"/>
      <c r="G14" s="82">
        <f t="shared" si="0"/>
        <v>1</v>
      </c>
      <c r="H14" s="83"/>
      <c r="I14" s="84">
        <v>12</v>
      </c>
      <c r="J14" s="85"/>
      <c r="K14" s="8">
        <v>1000</v>
      </c>
      <c r="L14" s="7">
        <f t="shared" si="1"/>
        <v>0</v>
      </c>
    </row>
    <row r="15" spans="1:12" ht="15.75" thickBot="1" x14ac:dyDescent="0.3">
      <c r="A15" s="86" t="s">
        <v>15</v>
      </c>
      <c r="B15" s="87"/>
      <c r="C15" s="88">
        <v>3</v>
      </c>
      <c r="D15" s="89"/>
      <c r="E15" s="90"/>
      <c r="F15" s="91"/>
      <c r="G15" s="82">
        <f t="shared" si="0"/>
        <v>3</v>
      </c>
      <c r="H15" s="83"/>
      <c r="I15" s="92">
        <v>0</v>
      </c>
      <c r="J15" s="93"/>
      <c r="K15" s="9">
        <v>800</v>
      </c>
      <c r="L15" s="7">
        <f t="shared" si="1"/>
        <v>0</v>
      </c>
    </row>
    <row r="16" spans="1:12" ht="15.75" thickBot="1" x14ac:dyDescent="0.3">
      <c r="A16" s="73" t="s">
        <v>16</v>
      </c>
      <c r="B16" s="74"/>
      <c r="C16" s="73">
        <f>SUM(C5:D15)</f>
        <v>51</v>
      </c>
      <c r="D16" s="74"/>
      <c r="E16" s="73">
        <v>0</v>
      </c>
      <c r="F16" s="74"/>
      <c r="G16" s="73">
        <f>SUM(G5:H15)</f>
        <v>49</v>
      </c>
      <c r="H16" s="74"/>
      <c r="I16" s="75">
        <f>SUM(I5:J15)</f>
        <v>24</v>
      </c>
      <c r="J16" s="75"/>
      <c r="K16" s="10"/>
      <c r="L16" s="11">
        <f>SUM(L5:L15)</f>
        <v>1800</v>
      </c>
    </row>
    <row r="17" spans="1:7" ht="15.75" thickBot="1" x14ac:dyDescent="0.3"/>
    <row r="18" spans="1:7" ht="15.75" thickBot="1" x14ac:dyDescent="0.3">
      <c r="A18" s="5" t="s">
        <v>17</v>
      </c>
      <c r="B18" s="12">
        <v>51346</v>
      </c>
      <c r="C18" s="13"/>
      <c r="D18" s="14"/>
      <c r="E18" s="14"/>
      <c r="F18" s="14"/>
      <c r="G18" s="14"/>
    </row>
    <row r="19" spans="1:7" x14ac:dyDescent="0.25">
      <c r="D19" s="14"/>
      <c r="E19" s="14"/>
      <c r="F19" s="14"/>
      <c r="G19" s="14"/>
    </row>
    <row r="20" spans="1:7" x14ac:dyDescent="0.25">
      <c r="D20" s="129"/>
      <c r="E20" s="129"/>
      <c r="F20" s="129"/>
      <c r="G20" s="129"/>
    </row>
    <row r="21" spans="1:7" x14ac:dyDescent="0.25">
      <c r="E21" s="16"/>
    </row>
    <row r="22" spans="1:7" x14ac:dyDescent="0.25">
      <c r="E22" s="16"/>
    </row>
    <row r="23" spans="1:7" x14ac:dyDescent="0.25">
      <c r="E23" s="21"/>
    </row>
    <row r="24" spans="1:7" x14ac:dyDescent="0.25">
      <c r="E24" s="21"/>
    </row>
    <row r="25" spans="1:7" x14ac:dyDescent="0.25">
      <c r="E25" s="21"/>
    </row>
  </sheetData>
  <mergeCells count="71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D20:G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L25"/>
  <sheetViews>
    <sheetView workbookViewId="0">
      <selection activeCell="E13" sqref="E13:F13"/>
    </sheetView>
  </sheetViews>
  <sheetFormatPr baseColWidth="10" defaultRowHeight="15" x14ac:dyDescent="0.25"/>
  <cols>
    <col min="1" max="4" width="11.42578125" style="1"/>
    <col min="5" max="5" width="15.140625" style="1" bestFit="1" customWidth="1"/>
    <col min="6" max="16384" width="11.42578125" style="1"/>
  </cols>
  <sheetData>
    <row r="1" spans="1:12" x14ac:dyDescent="0.25">
      <c r="A1" s="2" t="s">
        <v>35</v>
      </c>
      <c r="B1" s="3"/>
      <c r="C1" s="112" t="s">
        <v>18</v>
      </c>
      <c r="D1" s="112"/>
      <c r="E1" s="112"/>
      <c r="F1" s="113" t="s">
        <v>36</v>
      </c>
      <c r="G1" s="113"/>
      <c r="H1" s="4"/>
    </row>
    <row r="2" spans="1:12" ht="15.75" thickBot="1" x14ac:dyDescent="0.3">
      <c r="C2" s="114"/>
      <c r="D2" s="114"/>
    </row>
    <row r="3" spans="1:12" ht="15" customHeight="1" x14ac:dyDescent="0.25">
      <c r="A3" s="115" t="s">
        <v>0</v>
      </c>
      <c r="B3" s="116"/>
      <c r="C3" s="100" t="s">
        <v>1</v>
      </c>
      <c r="D3" s="100"/>
      <c r="E3" s="100" t="s">
        <v>2</v>
      </c>
      <c r="F3" s="100"/>
      <c r="G3" s="100" t="s">
        <v>3</v>
      </c>
      <c r="H3" s="100"/>
      <c r="I3" s="100" t="s">
        <v>4</v>
      </c>
      <c r="J3" s="100"/>
      <c r="K3" s="100" t="s">
        <v>20</v>
      </c>
      <c r="L3" s="102" t="s">
        <v>21</v>
      </c>
    </row>
    <row r="4" spans="1:12" ht="15.75" thickBot="1" x14ac:dyDescent="0.3">
      <c r="A4" s="117"/>
      <c r="B4" s="118"/>
      <c r="C4" s="101"/>
      <c r="D4" s="101"/>
      <c r="E4" s="101"/>
      <c r="F4" s="101"/>
      <c r="G4" s="101"/>
      <c r="H4" s="101"/>
      <c r="I4" s="101"/>
      <c r="J4" s="101"/>
      <c r="K4" s="101"/>
      <c r="L4" s="103"/>
    </row>
    <row r="5" spans="1:12" ht="15.75" thickBot="1" x14ac:dyDescent="0.3">
      <c r="A5" s="104" t="s">
        <v>5</v>
      </c>
      <c r="B5" s="105"/>
      <c r="C5" s="106">
        <v>8</v>
      </c>
      <c r="D5" s="107"/>
      <c r="E5" s="108"/>
      <c r="F5" s="109"/>
      <c r="G5" s="82">
        <f>C5-E5</f>
        <v>8</v>
      </c>
      <c r="H5" s="83"/>
      <c r="I5" s="110">
        <v>0</v>
      </c>
      <c r="J5" s="111"/>
      <c r="K5" s="6">
        <v>1000</v>
      </c>
      <c r="L5" s="7">
        <f>E5*K5</f>
        <v>0</v>
      </c>
    </row>
    <row r="6" spans="1:12" ht="15.75" thickBot="1" x14ac:dyDescent="0.3">
      <c r="A6" s="98" t="s">
        <v>6</v>
      </c>
      <c r="B6" s="99"/>
      <c r="C6" s="78">
        <v>10</v>
      </c>
      <c r="D6" s="79"/>
      <c r="E6" s="80"/>
      <c r="F6" s="81"/>
      <c r="G6" s="82">
        <f t="shared" ref="G6:G15" si="0">C6-E6</f>
        <v>10</v>
      </c>
      <c r="H6" s="83"/>
      <c r="I6" s="84">
        <v>0</v>
      </c>
      <c r="J6" s="85"/>
      <c r="K6" s="8">
        <v>1000</v>
      </c>
      <c r="L6" s="7">
        <f t="shared" ref="L6:L15" si="1">E6*K6</f>
        <v>0</v>
      </c>
    </row>
    <row r="7" spans="1:12" ht="15.75" thickBot="1" x14ac:dyDescent="0.3">
      <c r="A7" s="94" t="s">
        <v>7</v>
      </c>
      <c r="B7" s="95"/>
      <c r="C7" s="78">
        <v>0</v>
      </c>
      <c r="D7" s="79"/>
      <c r="E7" s="80"/>
      <c r="F7" s="81"/>
      <c r="G7" s="82">
        <f t="shared" si="0"/>
        <v>0</v>
      </c>
      <c r="H7" s="83"/>
      <c r="I7" s="84">
        <v>0</v>
      </c>
      <c r="J7" s="85"/>
      <c r="K7" s="8">
        <v>800</v>
      </c>
      <c r="L7" s="7">
        <f t="shared" si="1"/>
        <v>0</v>
      </c>
    </row>
    <row r="8" spans="1:12" ht="15.75" thickBot="1" x14ac:dyDescent="0.3">
      <c r="A8" s="94" t="s">
        <v>8</v>
      </c>
      <c r="B8" s="95"/>
      <c r="C8" s="78">
        <v>0</v>
      </c>
      <c r="D8" s="79"/>
      <c r="E8" s="80"/>
      <c r="F8" s="81"/>
      <c r="G8" s="82">
        <f t="shared" si="0"/>
        <v>0</v>
      </c>
      <c r="H8" s="83"/>
      <c r="I8" s="84">
        <v>0</v>
      </c>
      <c r="J8" s="85"/>
      <c r="K8" s="8">
        <v>1000</v>
      </c>
      <c r="L8" s="7">
        <f t="shared" si="1"/>
        <v>0</v>
      </c>
    </row>
    <row r="9" spans="1:12" ht="15.75" thickBot="1" x14ac:dyDescent="0.3">
      <c r="A9" s="94" t="s">
        <v>9</v>
      </c>
      <c r="B9" s="95"/>
      <c r="C9" s="78">
        <v>0</v>
      </c>
      <c r="D9" s="79"/>
      <c r="E9" s="80"/>
      <c r="F9" s="81"/>
      <c r="G9" s="82">
        <f t="shared" si="0"/>
        <v>0</v>
      </c>
      <c r="H9" s="83"/>
      <c r="I9" s="84">
        <v>0</v>
      </c>
      <c r="J9" s="85"/>
      <c r="K9" s="8">
        <v>1000</v>
      </c>
      <c r="L9" s="7">
        <f t="shared" si="1"/>
        <v>0</v>
      </c>
    </row>
    <row r="10" spans="1:12" ht="15.75" thickBot="1" x14ac:dyDescent="0.3">
      <c r="A10" s="94" t="s">
        <v>10</v>
      </c>
      <c r="B10" s="95"/>
      <c r="C10" s="78">
        <v>12</v>
      </c>
      <c r="D10" s="79"/>
      <c r="E10" s="80"/>
      <c r="F10" s="81"/>
      <c r="G10" s="82">
        <f t="shared" si="0"/>
        <v>12</v>
      </c>
      <c r="H10" s="83"/>
      <c r="I10" s="84">
        <v>0</v>
      </c>
      <c r="J10" s="85"/>
      <c r="K10" s="8">
        <v>1000</v>
      </c>
      <c r="L10" s="7">
        <f t="shared" si="1"/>
        <v>0</v>
      </c>
    </row>
    <row r="11" spans="1:12" ht="15.75" thickBot="1" x14ac:dyDescent="0.3">
      <c r="A11" s="94" t="s">
        <v>11</v>
      </c>
      <c r="B11" s="95"/>
      <c r="C11" s="78">
        <v>0</v>
      </c>
      <c r="D11" s="79"/>
      <c r="E11" s="80"/>
      <c r="F11" s="81"/>
      <c r="G11" s="82">
        <f t="shared" si="0"/>
        <v>0</v>
      </c>
      <c r="H11" s="83"/>
      <c r="I11" s="84">
        <v>0</v>
      </c>
      <c r="J11" s="85"/>
      <c r="K11" s="8">
        <v>1000</v>
      </c>
      <c r="L11" s="7">
        <f t="shared" si="1"/>
        <v>0</v>
      </c>
    </row>
    <row r="12" spans="1:12" ht="15.75" thickBot="1" x14ac:dyDescent="0.3">
      <c r="A12" s="94" t="s">
        <v>12</v>
      </c>
      <c r="B12" s="95"/>
      <c r="C12" s="78">
        <v>6</v>
      </c>
      <c r="D12" s="79"/>
      <c r="E12" s="80"/>
      <c r="F12" s="81"/>
      <c r="G12" s="82">
        <f t="shared" si="0"/>
        <v>6</v>
      </c>
      <c r="H12" s="83"/>
      <c r="I12" s="84">
        <v>0</v>
      </c>
      <c r="J12" s="85"/>
      <c r="K12" s="8">
        <v>1000</v>
      </c>
      <c r="L12" s="7">
        <f t="shared" si="1"/>
        <v>0</v>
      </c>
    </row>
    <row r="13" spans="1:12" ht="15.75" thickBot="1" x14ac:dyDescent="0.3">
      <c r="A13" s="94" t="s">
        <v>13</v>
      </c>
      <c r="B13" s="95"/>
      <c r="C13" s="78">
        <v>12</v>
      </c>
      <c r="D13" s="79"/>
      <c r="E13" s="96">
        <v>1</v>
      </c>
      <c r="F13" s="97"/>
      <c r="G13" s="82">
        <f t="shared" si="0"/>
        <v>11</v>
      </c>
      <c r="H13" s="83"/>
      <c r="I13" s="84">
        <v>12</v>
      </c>
      <c r="J13" s="85"/>
      <c r="K13" s="8">
        <v>800</v>
      </c>
      <c r="L13" s="7">
        <f t="shared" si="1"/>
        <v>800</v>
      </c>
    </row>
    <row r="14" spans="1:12" ht="15.75" thickBot="1" x14ac:dyDescent="0.3">
      <c r="A14" s="76" t="s">
        <v>14</v>
      </c>
      <c r="B14" s="77"/>
      <c r="C14" s="78">
        <v>4</v>
      </c>
      <c r="D14" s="79"/>
      <c r="E14" s="80">
        <v>3</v>
      </c>
      <c r="F14" s="81"/>
      <c r="G14" s="82">
        <f t="shared" si="0"/>
        <v>1</v>
      </c>
      <c r="H14" s="83"/>
      <c r="I14" s="84">
        <v>12</v>
      </c>
      <c r="J14" s="85"/>
      <c r="K14" s="8">
        <v>1000</v>
      </c>
      <c r="L14" s="7">
        <f t="shared" si="1"/>
        <v>3000</v>
      </c>
    </row>
    <row r="15" spans="1:12" ht="15.75" thickBot="1" x14ac:dyDescent="0.3">
      <c r="A15" s="86" t="s">
        <v>15</v>
      </c>
      <c r="B15" s="87"/>
      <c r="C15" s="88">
        <v>3</v>
      </c>
      <c r="D15" s="89"/>
      <c r="E15" s="90"/>
      <c r="F15" s="91"/>
      <c r="G15" s="82">
        <f t="shared" si="0"/>
        <v>3</v>
      </c>
      <c r="H15" s="83"/>
      <c r="I15" s="92">
        <v>0</v>
      </c>
      <c r="J15" s="93"/>
      <c r="K15" s="9">
        <v>800</v>
      </c>
      <c r="L15" s="7">
        <f t="shared" si="1"/>
        <v>0</v>
      </c>
    </row>
    <row r="16" spans="1:12" ht="15.75" thickBot="1" x14ac:dyDescent="0.3">
      <c r="A16" s="73" t="s">
        <v>16</v>
      </c>
      <c r="B16" s="74"/>
      <c r="C16" s="73">
        <f>SUM(C5:D15)</f>
        <v>55</v>
      </c>
      <c r="D16" s="74"/>
      <c r="E16" s="73">
        <v>0</v>
      </c>
      <c r="F16" s="74"/>
      <c r="G16" s="73">
        <f>SUM(G5:H15)</f>
        <v>51</v>
      </c>
      <c r="H16" s="74"/>
      <c r="I16" s="75">
        <f>SUM(I5:J15)</f>
        <v>24</v>
      </c>
      <c r="J16" s="75"/>
      <c r="K16" s="10"/>
      <c r="L16" s="11">
        <f>SUM(L5:L15)</f>
        <v>3800</v>
      </c>
    </row>
    <row r="17" spans="1:7" ht="15.75" thickBot="1" x14ac:dyDescent="0.3"/>
    <row r="18" spans="1:7" ht="15.75" thickBot="1" x14ac:dyDescent="0.3">
      <c r="A18" s="5" t="s">
        <v>17</v>
      </c>
      <c r="B18" s="12">
        <v>51334</v>
      </c>
      <c r="C18" s="13"/>
      <c r="D18" s="14"/>
      <c r="E18" s="14"/>
      <c r="F18" s="14"/>
      <c r="G18" s="14"/>
    </row>
    <row r="19" spans="1:7" x14ac:dyDescent="0.25">
      <c r="D19" s="14"/>
      <c r="E19" s="14"/>
      <c r="F19" s="14"/>
      <c r="G19" s="14"/>
    </row>
    <row r="20" spans="1:7" x14ac:dyDescent="0.25">
      <c r="D20" s="129"/>
      <c r="E20" s="129"/>
      <c r="F20" s="129"/>
      <c r="G20" s="129"/>
    </row>
    <row r="21" spans="1:7" x14ac:dyDescent="0.25">
      <c r="E21" s="16"/>
    </row>
    <row r="22" spans="1:7" x14ac:dyDescent="0.25">
      <c r="E22" s="16"/>
    </row>
    <row r="23" spans="1:7" x14ac:dyDescent="0.25">
      <c r="E23" s="20"/>
    </row>
    <row r="24" spans="1:7" x14ac:dyDescent="0.25">
      <c r="E24" s="20"/>
    </row>
    <row r="25" spans="1:7" x14ac:dyDescent="0.25">
      <c r="E25" s="20"/>
    </row>
  </sheetData>
  <mergeCells count="71">
    <mergeCell ref="I16:J16"/>
    <mergeCell ref="D20:G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L25"/>
  <sheetViews>
    <sheetView workbookViewId="0">
      <selection activeCell="E13" sqref="E13:F13"/>
    </sheetView>
  </sheetViews>
  <sheetFormatPr baseColWidth="10" defaultRowHeight="15" x14ac:dyDescent="0.25"/>
  <cols>
    <col min="1" max="4" width="11.42578125" style="1"/>
    <col min="5" max="5" width="15.140625" style="1" bestFit="1" customWidth="1"/>
    <col min="6" max="16384" width="11.42578125" style="1"/>
  </cols>
  <sheetData>
    <row r="1" spans="1:12" x14ac:dyDescent="0.25">
      <c r="A1" s="2" t="s">
        <v>30</v>
      </c>
      <c r="B1" s="3"/>
      <c r="C1" s="112" t="s">
        <v>18</v>
      </c>
      <c r="D1" s="112"/>
      <c r="E1" s="112"/>
      <c r="F1" s="113" t="s">
        <v>32</v>
      </c>
      <c r="G1" s="113"/>
      <c r="H1" s="4"/>
    </row>
    <row r="2" spans="1:12" ht="15.75" thickBot="1" x14ac:dyDescent="0.3">
      <c r="C2" s="114"/>
      <c r="D2" s="114"/>
    </row>
    <row r="3" spans="1:12" ht="15" customHeight="1" x14ac:dyDescent="0.25">
      <c r="A3" s="115" t="s">
        <v>0</v>
      </c>
      <c r="B3" s="116"/>
      <c r="C3" s="100" t="s">
        <v>1</v>
      </c>
      <c r="D3" s="100"/>
      <c r="E3" s="100" t="s">
        <v>2</v>
      </c>
      <c r="F3" s="100"/>
      <c r="G3" s="100" t="s">
        <v>3</v>
      </c>
      <c r="H3" s="100"/>
      <c r="I3" s="100" t="s">
        <v>4</v>
      </c>
      <c r="J3" s="100"/>
      <c r="K3" s="100" t="s">
        <v>20</v>
      </c>
      <c r="L3" s="102" t="s">
        <v>21</v>
      </c>
    </row>
    <row r="4" spans="1:12" ht="15.75" thickBot="1" x14ac:dyDescent="0.3">
      <c r="A4" s="117"/>
      <c r="B4" s="118"/>
      <c r="C4" s="101"/>
      <c r="D4" s="101"/>
      <c r="E4" s="101"/>
      <c r="F4" s="101"/>
      <c r="G4" s="101"/>
      <c r="H4" s="101"/>
      <c r="I4" s="101"/>
      <c r="J4" s="101"/>
      <c r="K4" s="101"/>
      <c r="L4" s="103"/>
    </row>
    <row r="5" spans="1:12" ht="15.75" thickBot="1" x14ac:dyDescent="0.3">
      <c r="A5" s="104" t="s">
        <v>5</v>
      </c>
      <c r="B5" s="105"/>
      <c r="C5" s="106">
        <v>8</v>
      </c>
      <c r="D5" s="107"/>
      <c r="E5" s="108"/>
      <c r="F5" s="109"/>
      <c r="G5" s="82">
        <f>C5-E5</f>
        <v>8</v>
      </c>
      <c r="H5" s="83"/>
      <c r="I5" s="110">
        <v>0</v>
      </c>
      <c r="J5" s="111"/>
      <c r="K5" s="6">
        <v>1000</v>
      </c>
      <c r="L5" s="7">
        <f>E5*K5</f>
        <v>0</v>
      </c>
    </row>
    <row r="6" spans="1:12" ht="15.75" thickBot="1" x14ac:dyDescent="0.3">
      <c r="A6" s="98" t="s">
        <v>6</v>
      </c>
      <c r="B6" s="99"/>
      <c r="C6" s="78">
        <v>12</v>
      </c>
      <c r="D6" s="79"/>
      <c r="E6" s="80">
        <v>2</v>
      </c>
      <c r="F6" s="81"/>
      <c r="G6" s="82">
        <f t="shared" ref="G6:G15" si="0">C6-E6</f>
        <v>10</v>
      </c>
      <c r="H6" s="83"/>
      <c r="I6" s="84">
        <v>0</v>
      </c>
      <c r="J6" s="85"/>
      <c r="K6" s="8">
        <v>1000</v>
      </c>
      <c r="L6" s="7">
        <f t="shared" ref="L6:L15" si="1">E6*K6</f>
        <v>2000</v>
      </c>
    </row>
    <row r="7" spans="1:12" ht="15.75" thickBot="1" x14ac:dyDescent="0.3">
      <c r="A7" s="94" t="s">
        <v>7</v>
      </c>
      <c r="B7" s="95"/>
      <c r="C7" s="78">
        <v>0</v>
      </c>
      <c r="D7" s="79"/>
      <c r="E7" s="80"/>
      <c r="F7" s="81"/>
      <c r="G7" s="82">
        <f t="shared" si="0"/>
        <v>0</v>
      </c>
      <c r="H7" s="83"/>
      <c r="I7" s="84">
        <v>0</v>
      </c>
      <c r="J7" s="85"/>
      <c r="K7" s="8">
        <v>800</v>
      </c>
      <c r="L7" s="7">
        <f t="shared" si="1"/>
        <v>0</v>
      </c>
    </row>
    <row r="8" spans="1:12" ht="15.75" thickBot="1" x14ac:dyDescent="0.3">
      <c r="A8" s="94" t="s">
        <v>8</v>
      </c>
      <c r="B8" s="95"/>
      <c r="C8" s="78">
        <v>0</v>
      </c>
      <c r="D8" s="79"/>
      <c r="E8" s="80"/>
      <c r="F8" s="81"/>
      <c r="G8" s="82">
        <f t="shared" si="0"/>
        <v>0</v>
      </c>
      <c r="H8" s="83"/>
      <c r="I8" s="84">
        <v>0</v>
      </c>
      <c r="J8" s="85"/>
      <c r="K8" s="8">
        <v>1000</v>
      </c>
      <c r="L8" s="7">
        <f t="shared" si="1"/>
        <v>0</v>
      </c>
    </row>
    <row r="9" spans="1:12" ht="15.75" thickBot="1" x14ac:dyDescent="0.3">
      <c r="A9" s="94" t="s">
        <v>9</v>
      </c>
      <c r="B9" s="95"/>
      <c r="C9" s="78">
        <v>0</v>
      </c>
      <c r="D9" s="79"/>
      <c r="E9" s="80"/>
      <c r="F9" s="81"/>
      <c r="G9" s="82">
        <f t="shared" si="0"/>
        <v>0</v>
      </c>
      <c r="H9" s="83"/>
      <c r="I9" s="84">
        <v>0</v>
      </c>
      <c r="J9" s="85"/>
      <c r="K9" s="8">
        <v>1000</v>
      </c>
      <c r="L9" s="7">
        <f t="shared" si="1"/>
        <v>0</v>
      </c>
    </row>
    <row r="10" spans="1:12" ht="15.75" thickBot="1" x14ac:dyDescent="0.3">
      <c r="A10" s="94" t="s">
        <v>10</v>
      </c>
      <c r="B10" s="95"/>
      <c r="C10" s="78">
        <v>12</v>
      </c>
      <c r="D10" s="79"/>
      <c r="E10" s="80"/>
      <c r="F10" s="81"/>
      <c r="G10" s="82">
        <f t="shared" si="0"/>
        <v>12</v>
      </c>
      <c r="H10" s="83"/>
      <c r="I10" s="84">
        <v>0</v>
      </c>
      <c r="J10" s="85"/>
      <c r="K10" s="8">
        <v>1000</v>
      </c>
      <c r="L10" s="7">
        <f t="shared" si="1"/>
        <v>0</v>
      </c>
    </row>
    <row r="11" spans="1:12" ht="15.75" thickBot="1" x14ac:dyDescent="0.3">
      <c r="A11" s="94" t="s">
        <v>11</v>
      </c>
      <c r="B11" s="95"/>
      <c r="C11" s="78">
        <v>0</v>
      </c>
      <c r="D11" s="79"/>
      <c r="E11" s="80"/>
      <c r="F11" s="81"/>
      <c r="G11" s="82">
        <f t="shared" si="0"/>
        <v>0</v>
      </c>
      <c r="H11" s="83"/>
      <c r="I11" s="84">
        <v>0</v>
      </c>
      <c r="J11" s="85"/>
      <c r="K11" s="8">
        <v>1000</v>
      </c>
      <c r="L11" s="7">
        <f t="shared" si="1"/>
        <v>0</v>
      </c>
    </row>
    <row r="12" spans="1:12" ht="15.75" thickBot="1" x14ac:dyDescent="0.3">
      <c r="A12" s="94" t="s">
        <v>12</v>
      </c>
      <c r="B12" s="95"/>
      <c r="C12" s="78">
        <v>8</v>
      </c>
      <c r="D12" s="79"/>
      <c r="E12" s="80">
        <v>2</v>
      </c>
      <c r="F12" s="81"/>
      <c r="G12" s="82">
        <f t="shared" si="0"/>
        <v>6</v>
      </c>
      <c r="H12" s="83"/>
      <c r="I12" s="84">
        <v>0</v>
      </c>
      <c r="J12" s="85"/>
      <c r="K12" s="8">
        <v>1000</v>
      </c>
      <c r="L12" s="7">
        <f t="shared" si="1"/>
        <v>2000</v>
      </c>
    </row>
    <row r="13" spans="1:12" ht="15.75" thickBot="1" x14ac:dyDescent="0.3">
      <c r="A13" s="94" t="s">
        <v>13</v>
      </c>
      <c r="B13" s="95"/>
      <c r="C13" s="78">
        <v>13</v>
      </c>
      <c r="D13" s="79"/>
      <c r="E13" s="96">
        <v>1</v>
      </c>
      <c r="F13" s="97"/>
      <c r="G13" s="82">
        <f t="shared" si="0"/>
        <v>12</v>
      </c>
      <c r="H13" s="83"/>
      <c r="I13" s="84">
        <v>12</v>
      </c>
      <c r="J13" s="85"/>
      <c r="K13" s="8">
        <v>800</v>
      </c>
      <c r="L13" s="7">
        <f t="shared" si="1"/>
        <v>800</v>
      </c>
    </row>
    <row r="14" spans="1:12" ht="15.75" thickBot="1" x14ac:dyDescent="0.3">
      <c r="A14" s="76" t="s">
        <v>14</v>
      </c>
      <c r="B14" s="77"/>
      <c r="C14" s="78">
        <v>6</v>
      </c>
      <c r="D14" s="79"/>
      <c r="E14" s="80">
        <v>2</v>
      </c>
      <c r="F14" s="81"/>
      <c r="G14" s="82">
        <f t="shared" si="0"/>
        <v>4</v>
      </c>
      <c r="H14" s="83"/>
      <c r="I14" s="84">
        <v>12</v>
      </c>
      <c r="J14" s="85"/>
      <c r="K14" s="8">
        <v>1000</v>
      </c>
      <c r="L14" s="7">
        <f t="shared" si="1"/>
        <v>2000</v>
      </c>
    </row>
    <row r="15" spans="1:12" ht="15.75" thickBot="1" x14ac:dyDescent="0.3">
      <c r="A15" s="86" t="s">
        <v>15</v>
      </c>
      <c r="B15" s="87"/>
      <c r="C15" s="88">
        <v>3</v>
      </c>
      <c r="D15" s="89"/>
      <c r="E15" s="90"/>
      <c r="F15" s="91"/>
      <c r="G15" s="82">
        <f t="shared" si="0"/>
        <v>3</v>
      </c>
      <c r="H15" s="83"/>
      <c r="I15" s="92">
        <v>0</v>
      </c>
      <c r="J15" s="93"/>
      <c r="K15" s="9">
        <v>800</v>
      </c>
      <c r="L15" s="7">
        <f t="shared" si="1"/>
        <v>0</v>
      </c>
    </row>
    <row r="16" spans="1:12" ht="15.75" thickBot="1" x14ac:dyDescent="0.3">
      <c r="A16" s="73" t="s">
        <v>16</v>
      </c>
      <c r="B16" s="74"/>
      <c r="C16" s="73">
        <f>SUM(C5:D15)</f>
        <v>62</v>
      </c>
      <c r="D16" s="74"/>
      <c r="E16" s="73">
        <v>0</v>
      </c>
      <c r="F16" s="74"/>
      <c r="G16" s="73">
        <f>SUM(G5:H15)</f>
        <v>55</v>
      </c>
      <c r="H16" s="74"/>
      <c r="I16" s="75">
        <f>SUM(I5:J15)</f>
        <v>24</v>
      </c>
      <c r="J16" s="75"/>
      <c r="K16" s="10"/>
      <c r="L16" s="11">
        <f>SUM(L5:L15)</f>
        <v>6800</v>
      </c>
    </row>
    <row r="17" spans="1:7" ht="15.75" thickBot="1" x14ac:dyDescent="0.3"/>
    <row r="18" spans="1:7" ht="15.75" thickBot="1" x14ac:dyDescent="0.3">
      <c r="A18" s="5" t="s">
        <v>17</v>
      </c>
      <c r="B18" s="12">
        <v>51329</v>
      </c>
      <c r="C18" s="13"/>
      <c r="D18" s="14"/>
      <c r="E18" s="14"/>
      <c r="F18" s="14"/>
      <c r="G18" s="14"/>
    </row>
    <row r="19" spans="1:7" x14ac:dyDescent="0.25">
      <c r="D19" s="14"/>
      <c r="E19" s="14"/>
      <c r="F19" s="14"/>
      <c r="G19" s="14"/>
    </row>
    <row r="20" spans="1:7" x14ac:dyDescent="0.25">
      <c r="D20" s="129"/>
      <c r="E20" s="129"/>
      <c r="F20" s="129"/>
      <c r="G20" s="129"/>
    </row>
    <row r="21" spans="1:7" x14ac:dyDescent="0.25">
      <c r="E21" s="16"/>
    </row>
    <row r="22" spans="1:7" x14ac:dyDescent="0.25">
      <c r="E22" s="16"/>
    </row>
    <row r="23" spans="1:7" x14ac:dyDescent="0.25">
      <c r="E23" s="19"/>
    </row>
    <row r="24" spans="1:7" x14ac:dyDescent="0.25">
      <c r="E24" s="19"/>
    </row>
    <row r="25" spans="1:7" x14ac:dyDescent="0.25">
      <c r="E25" s="19"/>
    </row>
  </sheetData>
  <mergeCells count="71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D20:G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L25"/>
  <sheetViews>
    <sheetView workbookViewId="0">
      <selection activeCell="E13" sqref="E13:F13"/>
    </sheetView>
  </sheetViews>
  <sheetFormatPr baseColWidth="10" defaultRowHeight="15" x14ac:dyDescent="0.25"/>
  <cols>
    <col min="1" max="4" width="11.42578125" style="1"/>
    <col min="5" max="5" width="15.140625" style="1" bestFit="1" customWidth="1"/>
    <col min="6" max="16384" width="11.42578125" style="1"/>
  </cols>
  <sheetData>
    <row r="1" spans="1:12" x14ac:dyDescent="0.25">
      <c r="A1" s="2" t="s">
        <v>19</v>
      </c>
      <c r="B1" s="3"/>
      <c r="C1" s="112" t="s">
        <v>18</v>
      </c>
      <c r="D1" s="112"/>
      <c r="E1" s="112"/>
      <c r="F1" s="113" t="s">
        <v>41</v>
      </c>
      <c r="G1" s="113"/>
      <c r="H1" s="4"/>
    </row>
    <row r="2" spans="1:12" ht="15.75" thickBot="1" x14ac:dyDescent="0.3">
      <c r="C2" s="114"/>
      <c r="D2" s="114"/>
    </row>
    <row r="3" spans="1:12" ht="15" customHeight="1" x14ac:dyDescent="0.25">
      <c r="A3" s="115" t="s">
        <v>0</v>
      </c>
      <c r="B3" s="116"/>
      <c r="C3" s="100" t="s">
        <v>1</v>
      </c>
      <c r="D3" s="100"/>
      <c r="E3" s="100" t="s">
        <v>2</v>
      </c>
      <c r="F3" s="100"/>
      <c r="G3" s="100" t="s">
        <v>3</v>
      </c>
      <c r="H3" s="100"/>
      <c r="I3" s="100" t="s">
        <v>4</v>
      </c>
      <c r="J3" s="100"/>
      <c r="K3" s="100" t="s">
        <v>20</v>
      </c>
      <c r="L3" s="102" t="s">
        <v>21</v>
      </c>
    </row>
    <row r="4" spans="1:12" ht="15.75" thickBot="1" x14ac:dyDescent="0.3">
      <c r="A4" s="117"/>
      <c r="B4" s="118"/>
      <c r="C4" s="101"/>
      <c r="D4" s="101"/>
      <c r="E4" s="101"/>
      <c r="F4" s="101"/>
      <c r="G4" s="101"/>
      <c r="H4" s="101"/>
      <c r="I4" s="101"/>
      <c r="J4" s="101"/>
      <c r="K4" s="101"/>
      <c r="L4" s="103"/>
    </row>
    <row r="5" spans="1:12" ht="15.75" thickBot="1" x14ac:dyDescent="0.3">
      <c r="A5" s="104" t="s">
        <v>5</v>
      </c>
      <c r="B5" s="105"/>
      <c r="C5" s="106">
        <v>8</v>
      </c>
      <c r="D5" s="107"/>
      <c r="E5" s="108"/>
      <c r="F5" s="109"/>
      <c r="G5" s="82">
        <f>C5-E5</f>
        <v>8</v>
      </c>
      <c r="H5" s="83"/>
      <c r="I5" s="110">
        <v>0</v>
      </c>
      <c r="J5" s="111"/>
      <c r="K5" s="6">
        <v>1000</v>
      </c>
      <c r="L5" s="7">
        <f>E5*K5</f>
        <v>0</v>
      </c>
    </row>
    <row r="6" spans="1:12" ht="15.75" thickBot="1" x14ac:dyDescent="0.3">
      <c r="A6" s="98" t="s">
        <v>6</v>
      </c>
      <c r="B6" s="99"/>
      <c r="C6" s="78">
        <v>12</v>
      </c>
      <c r="D6" s="79"/>
      <c r="E6" s="80"/>
      <c r="F6" s="81"/>
      <c r="G6" s="82">
        <f t="shared" ref="G6:G15" si="0">C6-E6</f>
        <v>12</v>
      </c>
      <c r="H6" s="83"/>
      <c r="I6" s="84">
        <v>0</v>
      </c>
      <c r="J6" s="85"/>
      <c r="K6" s="8">
        <v>1000</v>
      </c>
      <c r="L6" s="7">
        <f t="shared" ref="L6:L15" si="1">E6*K6</f>
        <v>0</v>
      </c>
    </row>
    <row r="7" spans="1:12" ht="15.75" thickBot="1" x14ac:dyDescent="0.3">
      <c r="A7" s="94" t="s">
        <v>7</v>
      </c>
      <c r="B7" s="95"/>
      <c r="C7" s="78">
        <v>0</v>
      </c>
      <c r="D7" s="79"/>
      <c r="E7" s="80"/>
      <c r="F7" s="81"/>
      <c r="G7" s="82">
        <f t="shared" si="0"/>
        <v>0</v>
      </c>
      <c r="H7" s="83"/>
      <c r="I7" s="84">
        <v>0</v>
      </c>
      <c r="J7" s="85"/>
      <c r="K7" s="8">
        <v>800</v>
      </c>
      <c r="L7" s="7">
        <f t="shared" si="1"/>
        <v>0</v>
      </c>
    </row>
    <row r="8" spans="1:12" ht="15.75" thickBot="1" x14ac:dyDescent="0.3">
      <c r="A8" s="94" t="s">
        <v>8</v>
      </c>
      <c r="B8" s="95"/>
      <c r="C8" s="78">
        <v>0</v>
      </c>
      <c r="D8" s="79"/>
      <c r="E8" s="80"/>
      <c r="F8" s="81"/>
      <c r="G8" s="82">
        <f t="shared" si="0"/>
        <v>0</v>
      </c>
      <c r="H8" s="83"/>
      <c r="I8" s="84">
        <v>0</v>
      </c>
      <c r="J8" s="85"/>
      <c r="K8" s="8">
        <v>1000</v>
      </c>
      <c r="L8" s="7">
        <f t="shared" si="1"/>
        <v>0</v>
      </c>
    </row>
    <row r="9" spans="1:12" ht="15.75" thickBot="1" x14ac:dyDescent="0.3">
      <c r="A9" s="94" t="s">
        <v>9</v>
      </c>
      <c r="B9" s="95"/>
      <c r="C9" s="78">
        <v>0</v>
      </c>
      <c r="D9" s="79"/>
      <c r="E9" s="80"/>
      <c r="F9" s="81"/>
      <c r="G9" s="82">
        <f t="shared" si="0"/>
        <v>0</v>
      </c>
      <c r="H9" s="83"/>
      <c r="I9" s="84">
        <v>0</v>
      </c>
      <c r="J9" s="85"/>
      <c r="K9" s="8">
        <v>1000</v>
      </c>
      <c r="L9" s="7">
        <f t="shared" si="1"/>
        <v>0</v>
      </c>
    </row>
    <row r="10" spans="1:12" ht="15.75" thickBot="1" x14ac:dyDescent="0.3">
      <c r="A10" s="94" t="s">
        <v>10</v>
      </c>
      <c r="B10" s="95"/>
      <c r="C10" s="78">
        <v>12</v>
      </c>
      <c r="D10" s="79"/>
      <c r="E10" s="80"/>
      <c r="F10" s="81"/>
      <c r="G10" s="82">
        <f t="shared" si="0"/>
        <v>12</v>
      </c>
      <c r="H10" s="83"/>
      <c r="I10" s="84">
        <v>0</v>
      </c>
      <c r="J10" s="85"/>
      <c r="K10" s="8">
        <v>1000</v>
      </c>
      <c r="L10" s="7">
        <f t="shared" si="1"/>
        <v>0</v>
      </c>
    </row>
    <row r="11" spans="1:12" ht="15.75" thickBot="1" x14ac:dyDescent="0.3">
      <c r="A11" s="94" t="s">
        <v>11</v>
      </c>
      <c r="B11" s="95"/>
      <c r="C11" s="78">
        <v>0</v>
      </c>
      <c r="D11" s="79"/>
      <c r="E11" s="80"/>
      <c r="F11" s="81"/>
      <c r="G11" s="82">
        <f t="shared" si="0"/>
        <v>0</v>
      </c>
      <c r="H11" s="83"/>
      <c r="I11" s="84">
        <v>0</v>
      </c>
      <c r="J11" s="85"/>
      <c r="K11" s="8">
        <v>1000</v>
      </c>
      <c r="L11" s="7">
        <f t="shared" si="1"/>
        <v>0</v>
      </c>
    </row>
    <row r="12" spans="1:12" ht="15.75" thickBot="1" x14ac:dyDescent="0.3">
      <c r="A12" s="94" t="s">
        <v>12</v>
      </c>
      <c r="B12" s="95"/>
      <c r="C12" s="78">
        <v>9</v>
      </c>
      <c r="D12" s="79"/>
      <c r="E12" s="80">
        <v>1</v>
      </c>
      <c r="F12" s="81"/>
      <c r="G12" s="82">
        <f t="shared" si="0"/>
        <v>8</v>
      </c>
      <c r="H12" s="83"/>
      <c r="I12" s="84">
        <v>0</v>
      </c>
      <c r="J12" s="85"/>
      <c r="K12" s="8">
        <v>1000</v>
      </c>
      <c r="L12" s="7">
        <f t="shared" si="1"/>
        <v>1000</v>
      </c>
    </row>
    <row r="13" spans="1:12" ht="15.75" thickBot="1" x14ac:dyDescent="0.3">
      <c r="A13" s="94" t="s">
        <v>13</v>
      </c>
      <c r="B13" s="95"/>
      <c r="C13" s="78">
        <v>15</v>
      </c>
      <c r="D13" s="79"/>
      <c r="E13" s="96">
        <v>2</v>
      </c>
      <c r="F13" s="97"/>
      <c r="G13" s="82">
        <f t="shared" si="0"/>
        <v>13</v>
      </c>
      <c r="H13" s="83"/>
      <c r="I13" s="84">
        <v>12</v>
      </c>
      <c r="J13" s="85"/>
      <c r="K13" s="8">
        <v>800</v>
      </c>
      <c r="L13" s="7">
        <f t="shared" si="1"/>
        <v>1600</v>
      </c>
    </row>
    <row r="14" spans="1:12" ht="15.75" thickBot="1" x14ac:dyDescent="0.3">
      <c r="A14" s="76" t="s">
        <v>14</v>
      </c>
      <c r="B14" s="77"/>
      <c r="C14" s="78">
        <v>7</v>
      </c>
      <c r="D14" s="79"/>
      <c r="E14" s="80">
        <v>1</v>
      </c>
      <c r="F14" s="81"/>
      <c r="G14" s="82">
        <f t="shared" si="0"/>
        <v>6</v>
      </c>
      <c r="H14" s="83"/>
      <c r="I14" s="84">
        <v>12</v>
      </c>
      <c r="J14" s="85"/>
      <c r="K14" s="8">
        <v>1000</v>
      </c>
      <c r="L14" s="7">
        <f t="shared" si="1"/>
        <v>1000</v>
      </c>
    </row>
    <row r="15" spans="1:12" ht="15.75" thickBot="1" x14ac:dyDescent="0.3">
      <c r="A15" s="86" t="s">
        <v>15</v>
      </c>
      <c r="B15" s="87"/>
      <c r="C15" s="88">
        <v>3</v>
      </c>
      <c r="D15" s="89"/>
      <c r="E15" s="90"/>
      <c r="F15" s="91"/>
      <c r="G15" s="82">
        <f t="shared" si="0"/>
        <v>3</v>
      </c>
      <c r="H15" s="83"/>
      <c r="I15" s="92">
        <v>0</v>
      </c>
      <c r="J15" s="93"/>
      <c r="K15" s="9">
        <v>800</v>
      </c>
      <c r="L15" s="7">
        <f t="shared" si="1"/>
        <v>0</v>
      </c>
    </row>
    <row r="16" spans="1:12" ht="15.75" thickBot="1" x14ac:dyDescent="0.3">
      <c r="A16" s="73" t="s">
        <v>16</v>
      </c>
      <c r="B16" s="74"/>
      <c r="C16" s="73">
        <f>SUM(C5:D15)</f>
        <v>66</v>
      </c>
      <c r="D16" s="74"/>
      <c r="E16" s="73">
        <v>0</v>
      </c>
      <c r="F16" s="74"/>
      <c r="G16" s="73">
        <f>SUM(G5:H15)</f>
        <v>62</v>
      </c>
      <c r="H16" s="74"/>
      <c r="I16" s="75">
        <f>SUM(I5:J15)</f>
        <v>24</v>
      </c>
      <c r="J16" s="75"/>
      <c r="K16" s="10"/>
      <c r="L16" s="11">
        <f>SUM(L5:L15)</f>
        <v>3600</v>
      </c>
    </row>
    <row r="17" spans="1:7" ht="15.75" thickBot="1" x14ac:dyDescent="0.3"/>
    <row r="18" spans="1:7" ht="15.75" thickBot="1" x14ac:dyDescent="0.3">
      <c r="A18" s="5" t="s">
        <v>17</v>
      </c>
      <c r="B18" s="12">
        <v>51327</v>
      </c>
      <c r="C18" s="13"/>
      <c r="D18" s="14"/>
      <c r="E18" s="14"/>
      <c r="F18" s="14"/>
      <c r="G18" s="14"/>
    </row>
    <row r="19" spans="1:7" x14ac:dyDescent="0.25">
      <c r="D19" s="14"/>
      <c r="E19" s="14"/>
      <c r="F19" s="14"/>
      <c r="G19" s="14"/>
    </row>
    <row r="20" spans="1:7" x14ac:dyDescent="0.25">
      <c r="D20" s="129"/>
      <c r="E20" s="129"/>
      <c r="F20" s="129"/>
      <c r="G20" s="129"/>
    </row>
    <row r="21" spans="1:7" x14ac:dyDescent="0.25">
      <c r="E21" s="16"/>
    </row>
    <row r="22" spans="1:7" x14ac:dyDescent="0.25">
      <c r="E22" s="16"/>
    </row>
    <row r="23" spans="1:7" x14ac:dyDescent="0.25">
      <c r="E23" s="18"/>
    </row>
    <row r="24" spans="1:7" x14ac:dyDescent="0.25">
      <c r="E24" s="18"/>
    </row>
    <row r="25" spans="1:7" x14ac:dyDescent="0.25">
      <c r="E25" s="18"/>
    </row>
  </sheetData>
  <mergeCells count="71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D20:G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L25"/>
  <sheetViews>
    <sheetView workbookViewId="0">
      <selection activeCell="G13" sqref="G13:H13"/>
    </sheetView>
  </sheetViews>
  <sheetFormatPr baseColWidth="10" defaultRowHeight="15" x14ac:dyDescent="0.25"/>
  <cols>
    <col min="1" max="4" width="11.42578125" style="1"/>
    <col min="5" max="5" width="15.140625" style="1" bestFit="1" customWidth="1"/>
    <col min="6" max="16384" width="11.42578125" style="1"/>
  </cols>
  <sheetData>
    <row r="1" spans="1:12" x14ac:dyDescent="0.25">
      <c r="A1" s="2" t="s">
        <v>30</v>
      </c>
      <c r="B1" s="3"/>
      <c r="C1" s="112" t="s">
        <v>18</v>
      </c>
      <c r="D1" s="112"/>
      <c r="E1" s="112"/>
      <c r="F1" s="113" t="s">
        <v>32</v>
      </c>
      <c r="G1" s="113"/>
      <c r="H1" s="4"/>
    </row>
    <row r="2" spans="1:12" ht="15.75" thickBot="1" x14ac:dyDescent="0.3">
      <c r="C2" s="114"/>
      <c r="D2" s="114"/>
    </row>
    <row r="3" spans="1:12" ht="15" customHeight="1" x14ac:dyDescent="0.25">
      <c r="A3" s="115" t="s">
        <v>0</v>
      </c>
      <c r="B3" s="116"/>
      <c r="C3" s="100" t="s">
        <v>1</v>
      </c>
      <c r="D3" s="100"/>
      <c r="E3" s="100" t="s">
        <v>2</v>
      </c>
      <c r="F3" s="100"/>
      <c r="G3" s="100" t="s">
        <v>3</v>
      </c>
      <c r="H3" s="100"/>
      <c r="I3" s="100" t="s">
        <v>4</v>
      </c>
      <c r="J3" s="100"/>
      <c r="K3" s="100" t="s">
        <v>20</v>
      </c>
      <c r="L3" s="102" t="s">
        <v>21</v>
      </c>
    </row>
    <row r="4" spans="1:12" ht="15.75" thickBot="1" x14ac:dyDescent="0.3">
      <c r="A4" s="117"/>
      <c r="B4" s="118"/>
      <c r="C4" s="101"/>
      <c r="D4" s="101"/>
      <c r="E4" s="101"/>
      <c r="F4" s="101"/>
      <c r="G4" s="101"/>
      <c r="H4" s="101"/>
      <c r="I4" s="101"/>
      <c r="J4" s="101"/>
      <c r="K4" s="101"/>
      <c r="L4" s="103"/>
    </row>
    <row r="5" spans="1:12" ht="15.75" thickBot="1" x14ac:dyDescent="0.3">
      <c r="A5" s="104" t="s">
        <v>5</v>
      </c>
      <c r="B5" s="105"/>
      <c r="C5" s="106">
        <v>8</v>
      </c>
      <c r="D5" s="107"/>
      <c r="E5" s="108"/>
      <c r="F5" s="109"/>
      <c r="G5" s="82">
        <f>C5-E5</f>
        <v>8</v>
      </c>
      <c r="H5" s="83"/>
      <c r="I5" s="110">
        <v>0</v>
      </c>
      <c r="J5" s="111"/>
      <c r="K5" s="6">
        <v>1000</v>
      </c>
      <c r="L5" s="7">
        <f>E5*K5</f>
        <v>0</v>
      </c>
    </row>
    <row r="6" spans="1:12" ht="15.75" thickBot="1" x14ac:dyDescent="0.3">
      <c r="A6" s="98" t="s">
        <v>6</v>
      </c>
      <c r="B6" s="99"/>
      <c r="C6" s="78">
        <v>12</v>
      </c>
      <c r="D6" s="79"/>
      <c r="E6" s="80"/>
      <c r="F6" s="81"/>
      <c r="G6" s="82">
        <f t="shared" ref="G6:G15" si="0">C6-E6</f>
        <v>12</v>
      </c>
      <c r="H6" s="83"/>
      <c r="I6" s="84">
        <v>0</v>
      </c>
      <c r="J6" s="85"/>
      <c r="K6" s="8">
        <v>1000</v>
      </c>
      <c r="L6" s="7">
        <f t="shared" ref="L6:L15" si="1">E6*K6</f>
        <v>0</v>
      </c>
    </row>
    <row r="7" spans="1:12" ht="15.75" thickBot="1" x14ac:dyDescent="0.3">
      <c r="A7" s="94" t="s">
        <v>7</v>
      </c>
      <c r="B7" s="95"/>
      <c r="C7" s="78">
        <v>0</v>
      </c>
      <c r="D7" s="79"/>
      <c r="E7" s="80"/>
      <c r="F7" s="81"/>
      <c r="G7" s="82">
        <f t="shared" si="0"/>
        <v>0</v>
      </c>
      <c r="H7" s="83"/>
      <c r="I7" s="84">
        <v>0</v>
      </c>
      <c r="J7" s="85"/>
      <c r="K7" s="8">
        <v>800</v>
      </c>
      <c r="L7" s="7">
        <f t="shared" si="1"/>
        <v>0</v>
      </c>
    </row>
    <row r="8" spans="1:12" ht="15.75" thickBot="1" x14ac:dyDescent="0.3">
      <c r="A8" s="94" t="s">
        <v>8</v>
      </c>
      <c r="B8" s="95"/>
      <c r="C8" s="78">
        <v>0</v>
      </c>
      <c r="D8" s="79"/>
      <c r="E8" s="80"/>
      <c r="F8" s="81"/>
      <c r="G8" s="82">
        <f t="shared" si="0"/>
        <v>0</v>
      </c>
      <c r="H8" s="83"/>
      <c r="I8" s="84">
        <v>0</v>
      </c>
      <c r="J8" s="85"/>
      <c r="K8" s="8">
        <v>1000</v>
      </c>
      <c r="L8" s="7">
        <f t="shared" si="1"/>
        <v>0</v>
      </c>
    </row>
    <row r="9" spans="1:12" ht="15.75" thickBot="1" x14ac:dyDescent="0.3">
      <c r="A9" s="94" t="s">
        <v>9</v>
      </c>
      <c r="B9" s="95"/>
      <c r="C9" s="78">
        <v>0</v>
      </c>
      <c r="D9" s="79"/>
      <c r="E9" s="80"/>
      <c r="F9" s="81"/>
      <c r="G9" s="82">
        <f t="shared" si="0"/>
        <v>0</v>
      </c>
      <c r="H9" s="83"/>
      <c r="I9" s="84">
        <v>0</v>
      </c>
      <c r="J9" s="85"/>
      <c r="K9" s="8">
        <v>1000</v>
      </c>
      <c r="L9" s="7">
        <f t="shared" si="1"/>
        <v>0</v>
      </c>
    </row>
    <row r="10" spans="1:12" ht="15.75" thickBot="1" x14ac:dyDescent="0.3">
      <c r="A10" s="94" t="s">
        <v>10</v>
      </c>
      <c r="B10" s="95"/>
      <c r="C10" s="78">
        <v>12</v>
      </c>
      <c r="D10" s="79"/>
      <c r="E10" s="80"/>
      <c r="F10" s="81"/>
      <c r="G10" s="82">
        <f t="shared" si="0"/>
        <v>12</v>
      </c>
      <c r="H10" s="83"/>
      <c r="I10" s="84">
        <v>0</v>
      </c>
      <c r="J10" s="85"/>
      <c r="K10" s="8">
        <v>1000</v>
      </c>
      <c r="L10" s="7">
        <f t="shared" si="1"/>
        <v>0</v>
      </c>
    </row>
    <row r="11" spans="1:12" ht="15.75" thickBot="1" x14ac:dyDescent="0.3">
      <c r="A11" s="94" t="s">
        <v>11</v>
      </c>
      <c r="B11" s="95"/>
      <c r="C11" s="78">
        <v>0</v>
      </c>
      <c r="D11" s="79"/>
      <c r="E11" s="80"/>
      <c r="F11" s="81"/>
      <c r="G11" s="82">
        <f t="shared" si="0"/>
        <v>0</v>
      </c>
      <c r="H11" s="83"/>
      <c r="I11" s="84">
        <v>0</v>
      </c>
      <c r="J11" s="85"/>
      <c r="K11" s="8">
        <v>1000</v>
      </c>
      <c r="L11" s="7">
        <f t="shared" si="1"/>
        <v>0</v>
      </c>
    </row>
    <row r="12" spans="1:12" ht="15.75" thickBot="1" x14ac:dyDescent="0.3">
      <c r="A12" s="94" t="s">
        <v>12</v>
      </c>
      <c r="B12" s="95"/>
      <c r="C12" s="78">
        <v>11</v>
      </c>
      <c r="D12" s="79"/>
      <c r="E12" s="80">
        <v>2</v>
      </c>
      <c r="F12" s="81"/>
      <c r="G12" s="82">
        <f t="shared" si="0"/>
        <v>9</v>
      </c>
      <c r="H12" s="83"/>
      <c r="I12" s="84">
        <v>0</v>
      </c>
      <c r="J12" s="85"/>
      <c r="K12" s="8">
        <v>1000</v>
      </c>
      <c r="L12" s="7">
        <f t="shared" si="1"/>
        <v>2000</v>
      </c>
    </row>
    <row r="13" spans="1:12" ht="15.75" thickBot="1" x14ac:dyDescent="0.3">
      <c r="A13" s="94" t="s">
        <v>13</v>
      </c>
      <c r="B13" s="95"/>
      <c r="C13" s="78">
        <v>15</v>
      </c>
      <c r="D13" s="79"/>
      <c r="E13" s="96"/>
      <c r="F13" s="97"/>
      <c r="G13" s="82">
        <f t="shared" si="0"/>
        <v>15</v>
      </c>
      <c r="H13" s="83"/>
      <c r="I13" s="84">
        <v>12</v>
      </c>
      <c r="J13" s="85"/>
      <c r="K13" s="8">
        <v>800</v>
      </c>
      <c r="L13" s="7">
        <f t="shared" si="1"/>
        <v>0</v>
      </c>
    </row>
    <row r="14" spans="1:12" ht="15.75" thickBot="1" x14ac:dyDescent="0.3">
      <c r="A14" s="76" t="s">
        <v>14</v>
      </c>
      <c r="B14" s="77"/>
      <c r="C14" s="78">
        <v>7</v>
      </c>
      <c r="D14" s="79"/>
      <c r="E14" s="80"/>
      <c r="F14" s="81"/>
      <c r="G14" s="82">
        <f t="shared" si="0"/>
        <v>7</v>
      </c>
      <c r="H14" s="83"/>
      <c r="I14" s="84">
        <v>12</v>
      </c>
      <c r="J14" s="85"/>
      <c r="K14" s="8">
        <v>1000</v>
      </c>
      <c r="L14" s="7">
        <f t="shared" si="1"/>
        <v>0</v>
      </c>
    </row>
    <row r="15" spans="1:12" ht="15.75" thickBot="1" x14ac:dyDescent="0.3">
      <c r="A15" s="86" t="s">
        <v>15</v>
      </c>
      <c r="B15" s="87"/>
      <c r="C15" s="88">
        <v>3</v>
      </c>
      <c r="D15" s="89"/>
      <c r="E15" s="90"/>
      <c r="F15" s="91"/>
      <c r="G15" s="82">
        <f t="shared" si="0"/>
        <v>3</v>
      </c>
      <c r="H15" s="83"/>
      <c r="I15" s="92">
        <v>0</v>
      </c>
      <c r="J15" s="93"/>
      <c r="K15" s="9">
        <v>800</v>
      </c>
      <c r="L15" s="7">
        <f t="shared" si="1"/>
        <v>0</v>
      </c>
    </row>
    <row r="16" spans="1:12" ht="15.75" thickBot="1" x14ac:dyDescent="0.3">
      <c r="A16" s="73" t="s">
        <v>16</v>
      </c>
      <c r="B16" s="74"/>
      <c r="C16" s="73">
        <f>SUM(C5:D15)</f>
        <v>68</v>
      </c>
      <c r="D16" s="74"/>
      <c r="E16" s="73">
        <v>0</v>
      </c>
      <c r="F16" s="74"/>
      <c r="G16" s="73">
        <f>SUM(G5:H15)</f>
        <v>66</v>
      </c>
      <c r="H16" s="74"/>
      <c r="I16" s="75">
        <f>SUM(I5:J15)</f>
        <v>24</v>
      </c>
      <c r="J16" s="75"/>
      <c r="K16" s="10"/>
      <c r="L16" s="11">
        <f>SUM(L5:L15)</f>
        <v>2000</v>
      </c>
    </row>
    <row r="17" spans="1:7" ht="15.75" thickBot="1" x14ac:dyDescent="0.3"/>
    <row r="18" spans="1:7" ht="15.75" thickBot="1" x14ac:dyDescent="0.3">
      <c r="A18" s="5" t="s">
        <v>17</v>
      </c>
      <c r="B18" s="12">
        <v>51324</v>
      </c>
      <c r="C18" s="13"/>
      <c r="D18" s="14"/>
      <c r="E18" s="14"/>
      <c r="F18" s="14"/>
      <c r="G18" s="14"/>
    </row>
    <row r="19" spans="1:7" x14ac:dyDescent="0.25">
      <c r="D19" s="14"/>
      <c r="E19" s="14"/>
      <c r="F19" s="14"/>
      <c r="G19" s="14"/>
    </row>
    <row r="20" spans="1:7" x14ac:dyDescent="0.25">
      <c r="D20" s="129" t="s">
        <v>40</v>
      </c>
      <c r="E20" s="129"/>
      <c r="F20" s="129"/>
      <c r="G20" s="129"/>
    </row>
    <row r="21" spans="1:7" x14ac:dyDescent="0.25">
      <c r="E21" s="16" t="s">
        <v>13</v>
      </c>
      <c r="F21" s="1">
        <v>12</v>
      </c>
    </row>
    <row r="22" spans="1:7" x14ac:dyDescent="0.25">
      <c r="E22" s="16" t="s">
        <v>14</v>
      </c>
      <c r="F22" s="1">
        <v>12</v>
      </c>
    </row>
    <row r="23" spans="1:7" x14ac:dyDescent="0.25">
      <c r="E23" s="17"/>
    </row>
    <row r="24" spans="1:7" x14ac:dyDescent="0.25">
      <c r="E24" s="17"/>
    </row>
    <row r="25" spans="1:7" x14ac:dyDescent="0.25">
      <c r="E25" s="17"/>
    </row>
  </sheetData>
  <mergeCells count="71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D20:G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L25"/>
  <sheetViews>
    <sheetView workbookViewId="0">
      <selection activeCell="G15" sqref="G15:H15"/>
    </sheetView>
  </sheetViews>
  <sheetFormatPr baseColWidth="10" defaultRowHeight="15" x14ac:dyDescent="0.25"/>
  <cols>
    <col min="1" max="4" width="11.42578125" style="1"/>
    <col min="5" max="5" width="15.140625" style="1" bestFit="1" customWidth="1"/>
    <col min="6" max="16384" width="11.42578125" style="1"/>
  </cols>
  <sheetData>
    <row r="1" spans="1:12" x14ac:dyDescent="0.25">
      <c r="A1" s="2" t="s">
        <v>35</v>
      </c>
      <c r="B1" s="3"/>
      <c r="C1" s="112" t="s">
        <v>18</v>
      </c>
      <c r="D1" s="112"/>
      <c r="E1" s="112"/>
      <c r="F1" s="113" t="s">
        <v>39</v>
      </c>
      <c r="G1" s="113"/>
      <c r="H1" s="4"/>
    </row>
    <row r="2" spans="1:12" ht="15.75" thickBot="1" x14ac:dyDescent="0.3">
      <c r="C2" s="114"/>
      <c r="D2" s="114"/>
    </row>
    <row r="3" spans="1:12" ht="15" customHeight="1" x14ac:dyDescent="0.25">
      <c r="A3" s="115" t="s">
        <v>0</v>
      </c>
      <c r="B3" s="116"/>
      <c r="C3" s="100" t="s">
        <v>1</v>
      </c>
      <c r="D3" s="100"/>
      <c r="E3" s="100" t="s">
        <v>2</v>
      </c>
      <c r="F3" s="100"/>
      <c r="G3" s="100" t="s">
        <v>3</v>
      </c>
      <c r="H3" s="100"/>
      <c r="I3" s="100" t="s">
        <v>4</v>
      </c>
      <c r="J3" s="100"/>
      <c r="K3" s="100" t="s">
        <v>20</v>
      </c>
      <c r="L3" s="102" t="s">
        <v>21</v>
      </c>
    </row>
    <row r="4" spans="1:12" ht="15.75" thickBot="1" x14ac:dyDescent="0.3">
      <c r="A4" s="117"/>
      <c r="B4" s="118"/>
      <c r="C4" s="101"/>
      <c r="D4" s="101"/>
      <c r="E4" s="101"/>
      <c r="F4" s="101"/>
      <c r="G4" s="101"/>
      <c r="H4" s="101"/>
      <c r="I4" s="101"/>
      <c r="J4" s="101"/>
      <c r="K4" s="101"/>
      <c r="L4" s="103"/>
    </row>
    <row r="5" spans="1:12" ht="15.75" thickBot="1" x14ac:dyDescent="0.3">
      <c r="A5" s="104" t="s">
        <v>5</v>
      </c>
      <c r="B5" s="105"/>
      <c r="C5" s="106">
        <v>8</v>
      </c>
      <c r="D5" s="107"/>
      <c r="E5" s="108"/>
      <c r="F5" s="109"/>
      <c r="G5" s="82">
        <f>C5-E5</f>
        <v>8</v>
      </c>
      <c r="H5" s="83"/>
      <c r="I5" s="110">
        <v>0</v>
      </c>
      <c r="J5" s="111"/>
      <c r="K5" s="6">
        <v>1000</v>
      </c>
      <c r="L5" s="7">
        <f>E5*K5</f>
        <v>0</v>
      </c>
    </row>
    <row r="6" spans="1:12" ht="15.75" thickBot="1" x14ac:dyDescent="0.3">
      <c r="A6" s="98" t="s">
        <v>6</v>
      </c>
      <c r="B6" s="99"/>
      <c r="C6" s="78">
        <v>12</v>
      </c>
      <c r="D6" s="79"/>
      <c r="E6" s="80"/>
      <c r="F6" s="81"/>
      <c r="G6" s="82">
        <f t="shared" ref="G6:G15" si="0">C6-E6</f>
        <v>12</v>
      </c>
      <c r="H6" s="83"/>
      <c r="I6" s="84">
        <v>0</v>
      </c>
      <c r="J6" s="85"/>
      <c r="K6" s="8">
        <v>1000</v>
      </c>
      <c r="L6" s="7">
        <f t="shared" ref="L6:L15" si="1">E6*K6</f>
        <v>0</v>
      </c>
    </row>
    <row r="7" spans="1:12" ht="15.75" thickBot="1" x14ac:dyDescent="0.3">
      <c r="A7" s="94" t="s">
        <v>7</v>
      </c>
      <c r="B7" s="95"/>
      <c r="C7" s="78">
        <v>0</v>
      </c>
      <c r="D7" s="79"/>
      <c r="E7" s="80"/>
      <c r="F7" s="81"/>
      <c r="G7" s="82">
        <f t="shared" si="0"/>
        <v>0</v>
      </c>
      <c r="H7" s="83"/>
      <c r="I7" s="84">
        <v>0</v>
      </c>
      <c r="J7" s="85"/>
      <c r="K7" s="8">
        <v>800</v>
      </c>
      <c r="L7" s="7">
        <f t="shared" si="1"/>
        <v>0</v>
      </c>
    </row>
    <row r="8" spans="1:12" ht="15.75" thickBot="1" x14ac:dyDescent="0.3">
      <c r="A8" s="94" t="s">
        <v>8</v>
      </c>
      <c r="B8" s="95"/>
      <c r="C8" s="78">
        <v>0</v>
      </c>
      <c r="D8" s="79"/>
      <c r="E8" s="80"/>
      <c r="F8" s="81"/>
      <c r="G8" s="82">
        <f t="shared" si="0"/>
        <v>0</v>
      </c>
      <c r="H8" s="83"/>
      <c r="I8" s="84">
        <v>0</v>
      </c>
      <c r="J8" s="85"/>
      <c r="K8" s="8">
        <v>1000</v>
      </c>
      <c r="L8" s="7">
        <f t="shared" si="1"/>
        <v>0</v>
      </c>
    </row>
    <row r="9" spans="1:12" ht="15.75" thickBot="1" x14ac:dyDescent="0.3">
      <c r="A9" s="94" t="s">
        <v>9</v>
      </c>
      <c r="B9" s="95"/>
      <c r="C9" s="78">
        <v>0</v>
      </c>
      <c r="D9" s="79"/>
      <c r="E9" s="80"/>
      <c r="F9" s="81"/>
      <c r="G9" s="82">
        <f t="shared" si="0"/>
        <v>0</v>
      </c>
      <c r="H9" s="83"/>
      <c r="I9" s="84">
        <v>0</v>
      </c>
      <c r="J9" s="85"/>
      <c r="K9" s="8">
        <v>1000</v>
      </c>
      <c r="L9" s="7">
        <f t="shared" si="1"/>
        <v>0</v>
      </c>
    </row>
    <row r="10" spans="1:12" ht="15.75" thickBot="1" x14ac:dyDescent="0.3">
      <c r="A10" s="94" t="s">
        <v>10</v>
      </c>
      <c r="B10" s="95"/>
      <c r="C10" s="78">
        <v>12</v>
      </c>
      <c r="D10" s="79"/>
      <c r="E10" s="80"/>
      <c r="F10" s="81"/>
      <c r="G10" s="82">
        <f t="shared" si="0"/>
        <v>12</v>
      </c>
      <c r="H10" s="83"/>
      <c r="I10" s="84">
        <v>0</v>
      </c>
      <c r="J10" s="85"/>
      <c r="K10" s="8">
        <v>1000</v>
      </c>
      <c r="L10" s="7">
        <f t="shared" si="1"/>
        <v>0</v>
      </c>
    </row>
    <row r="11" spans="1:12" ht="15.75" thickBot="1" x14ac:dyDescent="0.3">
      <c r="A11" s="94" t="s">
        <v>11</v>
      </c>
      <c r="B11" s="95"/>
      <c r="C11" s="78">
        <v>0</v>
      </c>
      <c r="D11" s="79"/>
      <c r="E11" s="80"/>
      <c r="F11" s="81"/>
      <c r="G11" s="82">
        <f t="shared" si="0"/>
        <v>0</v>
      </c>
      <c r="H11" s="83"/>
      <c r="I11" s="84">
        <v>0</v>
      </c>
      <c r="J11" s="85"/>
      <c r="K11" s="8">
        <v>1000</v>
      </c>
      <c r="L11" s="7">
        <f t="shared" si="1"/>
        <v>0</v>
      </c>
    </row>
    <row r="12" spans="1:12" ht="15.75" thickBot="1" x14ac:dyDescent="0.3">
      <c r="A12" s="94" t="s">
        <v>12</v>
      </c>
      <c r="B12" s="95"/>
      <c r="C12" s="78">
        <v>11</v>
      </c>
      <c r="D12" s="79"/>
      <c r="E12" s="80"/>
      <c r="F12" s="81"/>
      <c r="G12" s="82">
        <f t="shared" si="0"/>
        <v>11</v>
      </c>
      <c r="H12" s="83"/>
      <c r="I12" s="84">
        <v>0</v>
      </c>
      <c r="J12" s="85"/>
      <c r="K12" s="8">
        <v>1000</v>
      </c>
      <c r="L12" s="7">
        <f t="shared" si="1"/>
        <v>0</v>
      </c>
    </row>
    <row r="13" spans="1:12" ht="15.75" thickBot="1" x14ac:dyDescent="0.3">
      <c r="A13" s="94" t="s">
        <v>13</v>
      </c>
      <c r="B13" s="95"/>
      <c r="C13" s="78">
        <v>15</v>
      </c>
      <c r="D13" s="79"/>
      <c r="E13" s="96"/>
      <c r="F13" s="97"/>
      <c r="G13" s="82">
        <f t="shared" si="0"/>
        <v>15</v>
      </c>
      <c r="H13" s="83"/>
      <c r="I13" s="84">
        <v>12</v>
      </c>
      <c r="J13" s="85"/>
      <c r="K13" s="8">
        <v>800</v>
      </c>
      <c r="L13" s="7">
        <f t="shared" si="1"/>
        <v>0</v>
      </c>
    </row>
    <row r="14" spans="1:12" ht="15.75" thickBot="1" x14ac:dyDescent="0.3">
      <c r="A14" s="76" t="s">
        <v>14</v>
      </c>
      <c r="B14" s="77"/>
      <c r="C14" s="78">
        <v>7</v>
      </c>
      <c r="D14" s="79"/>
      <c r="E14" s="80"/>
      <c r="F14" s="81"/>
      <c r="G14" s="82">
        <f t="shared" si="0"/>
        <v>7</v>
      </c>
      <c r="H14" s="83"/>
      <c r="I14" s="84">
        <v>12</v>
      </c>
      <c r="J14" s="85"/>
      <c r="K14" s="8">
        <v>1000</v>
      </c>
      <c r="L14" s="7">
        <f t="shared" si="1"/>
        <v>0</v>
      </c>
    </row>
    <row r="15" spans="1:12" ht="15.75" thickBot="1" x14ac:dyDescent="0.3">
      <c r="A15" s="86" t="s">
        <v>15</v>
      </c>
      <c r="B15" s="87"/>
      <c r="C15" s="88">
        <v>3</v>
      </c>
      <c r="D15" s="89"/>
      <c r="E15" s="90"/>
      <c r="F15" s="91"/>
      <c r="G15" s="82">
        <f t="shared" si="0"/>
        <v>3</v>
      </c>
      <c r="H15" s="83"/>
      <c r="I15" s="92">
        <v>0</v>
      </c>
      <c r="J15" s="93"/>
      <c r="K15" s="9">
        <v>800</v>
      </c>
      <c r="L15" s="7">
        <f t="shared" si="1"/>
        <v>0</v>
      </c>
    </row>
    <row r="16" spans="1:12" ht="15.75" thickBot="1" x14ac:dyDescent="0.3">
      <c r="A16" s="73" t="s">
        <v>16</v>
      </c>
      <c r="B16" s="74"/>
      <c r="C16" s="73">
        <f>SUM(C5:D15)</f>
        <v>68</v>
      </c>
      <c r="D16" s="74"/>
      <c r="E16" s="73">
        <v>0</v>
      </c>
      <c r="F16" s="74"/>
      <c r="G16" s="73">
        <f>SUM(G5:H15)</f>
        <v>68</v>
      </c>
      <c r="H16" s="74"/>
      <c r="I16" s="75">
        <f>SUM(I5:J15)</f>
        <v>24</v>
      </c>
      <c r="J16" s="75"/>
      <c r="K16" s="10"/>
      <c r="L16" s="11">
        <f>SUM(L5:L15)</f>
        <v>0</v>
      </c>
    </row>
    <row r="17" spans="1:7" ht="15.75" thickBot="1" x14ac:dyDescent="0.3"/>
    <row r="18" spans="1:7" ht="15.75" thickBot="1" x14ac:dyDescent="0.3">
      <c r="A18" s="5" t="s">
        <v>17</v>
      </c>
      <c r="B18" s="12"/>
      <c r="C18" s="13"/>
      <c r="D18" s="14"/>
      <c r="E18" s="14"/>
      <c r="F18" s="14"/>
      <c r="G18" s="14"/>
    </row>
    <row r="19" spans="1:7" x14ac:dyDescent="0.25">
      <c r="D19" s="14"/>
      <c r="E19" s="14"/>
      <c r="F19" s="14"/>
      <c r="G19" s="14"/>
    </row>
    <row r="20" spans="1:7" x14ac:dyDescent="0.25">
      <c r="D20" s="129" t="s">
        <v>40</v>
      </c>
      <c r="E20" s="129"/>
      <c r="F20" s="129"/>
      <c r="G20" s="129"/>
    </row>
    <row r="21" spans="1:7" x14ac:dyDescent="0.25">
      <c r="E21" s="16" t="s">
        <v>13</v>
      </c>
      <c r="F21" s="1">
        <v>12</v>
      </c>
    </row>
    <row r="22" spans="1:7" x14ac:dyDescent="0.25">
      <c r="E22" s="16" t="s">
        <v>14</v>
      </c>
      <c r="F22" s="1">
        <v>12</v>
      </c>
    </row>
    <row r="23" spans="1:7" x14ac:dyDescent="0.25">
      <c r="E23" s="15"/>
    </row>
    <row r="24" spans="1:7" x14ac:dyDescent="0.25">
      <c r="E24" s="15"/>
    </row>
    <row r="25" spans="1:7" x14ac:dyDescent="0.25">
      <c r="E25" s="15"/>
    </row>
  </sheetData>
  <mergeCells count="71">
    <mergeCell ref="D20:G20"/>
    <mergeCell ref="C1:E1"/>
    <mergeCell ref="F1:G1"/>
    <mergeCell ref="C2:D2"/>
    <mergeCell ref="A3:B4"/>
    <mergeCell ref="C3:D4"/>
    <mergeCell ref="E3:F4"/>
    <mergeCell ref="G3:H4"/>
    <mergeCell ref="A7:B7"/>
    <mergeCell ref="C7:D7"/>
    <mergeCell ref="E7:F7"/>
    <mergeCell ref="G7:H7"/>
    <mergeCell ref="A9:B9"/>
    <mergeCell ref="C9:D9"/>
    <mergeCell ref="E9:F9"/>
    <mergeCell ref="G9:H9"/>
    <mergeCell ref="I3:J4"/>
    <mergeCell ref="K3:K4"/>
    <mergeCell ref="L3:L4"/>
    <mergeCell ref="A5:B5"/>
    <mergeCell ref="C5:D5"/>
    <mergeCell ref="E5:F5"/>
    <mergeCell ref="G5:H5"/>
    <mergeCell ref="I5:J5"/>
    <mergeCell ref="I7:J7"/>
    <mergeCell ref="A6:B6"/>
    <mergeCell ref="C6:D6"/>
    <mergeCell ref="E6:F6"/>
    <mergeCell ref="G6:H6"/>
    <mergeCell ref="I6:J6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paperSize="9" orientation="portrait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L25"/>
  <sheetViews>
    <sheetView workbookViewId="0">
      <selection activeCell="C25" sqref="C25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30</v>
      </c>
      <c r="B1" s="3"/>
      <c r="C1" s="112" t="s">
        <v>18</v>
      </c>
      <c r="D1" s="112"/>
      <c r="E1" s="112"/>
      <c r="F1" s="113" t="s">
        <v>38</v>
      </c>
      <c r="G1" s="113"/>
      <c r="H1" s="4"/>
    </row>
    <row r="2" spans="1:12" ht="15.75" thickBot="1" x14ac:dyDescent="0.3">
      <c r="C2" s="114"/>
      <c r="D2" s="114"/>
    </row>
    <row r="3" spans="1:12" ht="15" customHeight="1" x14ac:dyDescent="0.25">
      <c r="A3" s="115" t="s">
        <v>0</v>
      </c>
      <c r="B3" s="116"/>
      <c r="C3" s="100" t="s">
        <v>1</v>
      </c>
      <c r="D3" s="100"/>
      <c r="E3" s="100" t="s">
        <v>2</v>
      </c>
      <c r="F3" s="100"/>
      <c r="G3" s="100" t="s">
        <v>3</v>
      </c>
      <c r="H3" s="100"/>
      <c r="I3" s="100" t="s">
        <v>4</v>
      </c>
      <c r="J3" s="100"/>
      <c r="K3" s="100" t="s">
        <v>20</v>
      </c>
      <c r="L3" s="102" t="s">
        <v>21</v>
      </c>
    </row>
    <row r="4" spans="1:12" ht="15.75" thickBot="1" x14ac:dyDescent="0.3">
      <c r="A4" s="117"/>
      <c r="B4" s="118"/>
      <c r="C4" s="101"/>
      <c r="D4" s="101"/>
      <c r="E4" s="101"/>
      <c r="F4" s="101"/>
      <c r="G4" s="101"/>
      <c r="H4" s="101"/>
      <c r="I4" s="101"/>
      <c r="J4" s="101"/>
      <c r="K4" s="101"/>
      <c r="L4" s="103"/>
    </row>
    <row r="5" spans="1:12" ht="15.75" thickBot="1" x14ac:dyDescent="0.3">
      <c r="A5" s="104" t="s">
        <v>5</v>
      </c>
      <c r="B5" s="105"/>
      <c r="C5" s="106">
        <v>8</v>
      </c>
      <c r="D5" s="107"/>
      <c r="E5" s="108"/>
      <c r="F5" s="109"/>
      <c r="G5" s="82">
        <f>C5-E5</f>
        <v>8</v>
      </c>
      <c r="H5" s="83"/>
      <c r="I5" s="110">
        <v>0</v>
      </c>
      <c r="J5" s="111"/>
      <c r="K5" s="6">
        <v>1000</v>
      </c>
      <c r="L5" s="7">
        <f>E5*K5</f>
        <v>0</v>
      </c>
    </row>
    <row r="6" spans="1:12" ht="15.75" thickBot="1" x14ac:dyDescent="0.3">
      <c r="A6" s="98" t="s">
        <v>6</v>
      </c>
      <c r="B6" s="99"/>
      <c r="C6" s="78">
        <v>12</v>
      </c>
      <c r="D6" s="79"/>
      <c r="E6" s="80"/>
      <c r="F6" s="81"/>
      <c r="G6" s="82">
        <f t="shared" ref="G6:G15" si="0">C6-E6</f>
        <v>12</v>
      </c>
      <c r="H6" s="83"/>
      <c r="I6" s="84">
        <v>0</v>
      </c>
      <c r="J6" s="85"/>
      <c r="K6" s="8">
        <v>1000</v>
      </c>
      <c r="L6" s="7">
        <f t="shared" ref="L6:L15" si="1">E6*K6</f>
        <v>0</v>
      </c>
    </row>
    <row r="7" spans="1:12" ht="15.75" thickBot="1" x14ac:dyDescent="0.3">
      <c r="A7" s="94" t="s">
        <v>7</v>
      </c>
      <c r="B7" s="95"/>
      <c r="C7" s="78">
        <v>0</v>
      </c>
      <c r="D7" s="79"/>
      <c r="E7" s="80"/>
      <c r="F7" s="81"/>
      <c r="G7" s="82">
        <f t="shared" si="0"/>
        <v>0</v>
      </c>
      <c r="H7" s="83"/>
      <c r="I7" s="84">
        <v>0</v>
      </c>
      <c r="J7" s="85"/>
      <c r="K7" s="8">
        <v>800</v>
      </c>
      <c r="L7" s="7">
        <f t="shared" si="1"/>
        <v>0</v>
      </c>
    </row>
    <row r="8" spans="1:12" ht="15.75" thickBot="1" x14ac:dyDescent="0.3">
      <c r="A8" s="94" t="s">
        <v>8</v>
      </c>
      <c r="B8" s="95"/>
      <c r="C8" s="78">
        <v>0</v>
      </c>
      <c r="D8" s="79"/>
      <c r="E8" s="80"/>
      <c r="F8" s="81"/>
      <c r="G8" s="82">
        <f t="shared" si="0"/>
        <v>0</v>
      </c>
      <c r="H8" s="83"/>
      <c r="I8" s="84">
        <v>0</v>
      </c>
      <c r="J8" s="85"/>
      <c r="K8" s="8">
        <v>1000</v>
      </c>
      <c r="L8" s="7">
        <f t="shared" si="1"/>
        <v>0</v>
      </c>
    </row>
    <row r="9" spans="1:12" ht="15.75" thickBot="1" x14ac:dyDescent="0.3">
      <c r="A9" s="94" t="s">
        <v>9</v>
      </c>
      <c r="B9" s="95"/>
      <c r="C9" s="78">
        <v>0</v>
      </c>
      <c r="D9" s="79"/>
      <c r="E9" s="80"/>
      <c r="F9" s="81"/>
      <c r="G9" s="82">
        <f t="shared" si="0"/>
        <v>0</v>
      </c>
      <c r="H9" s="83"/>
      <c r="I9" s="84">
        <v>0</v>
      </c>
      <c r="J9" s="85"/>
      <c r="K9" s="8">
        <v>1000</v>
      </c>
      <c r="L9" s="7">
        <f t="shared" si="1"/>
        <v>0</v>
      </c>
    </row>
    <row r="10" spans="1:12" ht="15.75" thickBot="1" x14ac:dyDescent="0.3">
      <c r="A10" s="94" t="s">
        <v>10</v>
      </c>
      <c r="B10" s="95"/>
      <c r="C10" s="78">
        <v>12</v>
      </c>
      <c r="D10" s="79"/>
      <c r="E10" s="80"/>
      <c r="F10" s="81"/>
      <c r="G10" s="82">
        <f t="shared" si="0"/>
        <v>12</v>
      </c>
      <c r="H10" s="83"/>
      <c r="I10" s="84">
        <v>0</v>
      </c>
      <c r="J10" s="85"/>
      <c r="K10" s="8">
        <v>1000</v>
      </c>
      <c r="L10" s="7">
        <f t="shared" si="1"/>
        <v>0</v>
      </c>
    </row>
    <row r="11" spans="1:12" ht="15.75" thickBot="1" x14ac:dyDescent="0.3">
      <c r="A11" s="94" t="s">
        <v>11</v>
      </c>
      <c r="B11" s="95"/>
      <c r="C11" s="78">
        <v>0</v>
      </c>
      <c r="D11" s="79"/>
      <c r="E11" s="80"/>
      <c r="F11" s="81"/>
      <c r="G11" s="82">
        <f t="shared" si="0"/>
        <v>0</v>
      </c>
      <c r="H11" s="83"/>
      <c r="I11" s="84">
        <v>0</v>
      </c>
      <c r="J11" s="85"/>
      <c r="K11" s="8">
        <v>1000</v>
      </c>
      <c r="L11" s="7">
        <f t="shared" si="1"/>
        <v>0</v>
      </c>
    </row>
    <row r="12" spans="1:12" ht="15.75" thickBot="1" x14ac:dyDescent="0.3">
      <c r="A12" s="94" t="s">
        <v>12</v>
      </c>
      <c r="B12" s="95"/>
      <c r="C12" s="78">
        <v>11</v>
      </c>
      <c r="D12" s="79"/>
      <c r="E12" s="80"/>
      <c r="F12" s="81"/>
      <c r="G12" s="82">
        <f t="shared" si="0"/>
        <v>11</v>
      </c>
      <c r="H12" s="83"/>
      <c r="I12" s="84">
        <v>0</v>
      </c>
      <c r="J12" s="85"/>
      <c r="K12" s="8">
        <v>1000</v>
      </c>
      <c r="L12" s="7">
        <f t="shared" si="1"/>
        <v>0</v>
      </c>
    </row>
    <row r="13" spans="1:12" ht="15.75" thickBot="1" x14ac:dyDescent="0.3">
      <c r="A13" s="94" t="s">
        <v>13</v>
      </c>
      <c r="B13" s="95"/>
      <c r="C13" s="78">
        <v>15</v>
      </c>
      <c r="D13" s="79"/>
      <c r="E13" s="96"/>
      <c r="F13" s="97"/>
      <c r="G13" s="82">
        <f t="shared" si="0"/>
        <v>15</v>
      </c>
      <c r="H13" s="83"/>
      <c r="I13" s="84">
        <v>0</v>
      </c>
      <c r="J13" s="85"/>
      <c r="K13" s="8">
        <v>800</v>
      </c>
      <c r="L13" s="7">
        <f t="shared" si="1"/>
        <v>0</v>
      </c>
    </row>
    <row r="14" spans="1:12" ht="15.75" thickBot="1" x14ac:dyDescent="0.3">
      <c r="A14" s="76" t="s">
        <v>14</v>
      </c>
      <c r="B14" s="77"/>
      <c r="C14" s="78">
        <v>7</v>
      </c>
      <c r="D14" s="79"/>
      <c r="E14" s="80"/>
      <c r="F14" s="81"/>
      <c r="G14" s="82">
        <f t="shared" si="0"/>
        <v>7</v>
      </c>
      <c r="H14" s="83"/>
      <c r="I14" s="84">
        <v>0</v>
      </c>
      <c r="J14" s="85"/>
      <c r="K14" s="8">
        <v>1000</v>
      </c>
      <c r="L14" s="7">
        <f t="shared" si="1"/>
        <v>0</v>
      </c>
    </row>
    <row r="15" spans="1:12" ht="15.75" thickBot="1" x14ac:dyDescent="0.3">
      <c r="A15" s="86" t="s">
        <v>15</v>
      </c>
      <c r="B15" s="87"/>
      <c r="C15" s="88">
        <v>4</v>
      </c>
      <c r="D15" s="89"/>
      <c r="E15" s="90">
        <v>1</v>
      </c>
      <c r="F15" s="91"/>
      <c r="G15" s="82">
        <f t="shared" si="0"/>
        <v>3</v>
      </c>
      <c r="H15" s="83"/>
      <c r="I15" s="92">
        <v>0</v>
      </c>
      <c r="J15" s="93"/>
      <c r="K15" s="9">
        <v>800</v>
      </c>
      <c r="L15" s="7">
        <f t="shared" si="1"/>
        <v>800</v>
      </c>
    </row>
    <row r="16" spans="1:12" ht="15.75" thickBot="1" x14ac:dyDescent="0.3">
      <c r="A16" s="73" t="s">
        <v>16</v>
      </c>
      <c r="B16" s="74"/>
      <c r="C16" s="73">
        <f>SUM(C5:D15)</f>
        <v>69</v>
      </c>
      <c r="D16" s="74"/>
      <c r="E16" s="73">
        <v>0</v>
      </c>
      <c r="F16" s="74"/>
      <c r="G16" s="73">
        <f>SUM(G5:H15)</f>
        <v>68</v>
      </c>
      <c r="H16" s="74"/>
      <c r="I16" s="75">
        <f>SUM(I5:J15)</f>
        <v>0</v>
      </c>
      <c r="J16" s="75"/>
      <c r="K16" s="10"/>
      <c r="L16" s="11">
        <f>SUM(L5:L15)</f>
        <v>800</v>
      </c>
    </row>
    <row r="17" spans="1:7" ht="15.75" thickBot="1" x14ac:dyDescent="0.3"/>
    <row r="18" spans="1:7" ht="15.75" thickBot="1" x14ac:dyDescent="0.3">
      <c r="A18" s="5" t="s">
        <v>17</v>
      </c>
      <c r="B18" s="12">
        <v>51318</v>
      </c>
      <c r="C18" s="13"/>
      <c r="D18" s="14"/>
      <c r="E18" s="14"/>
      <c r="F18" s="14"/>
      <c r="G18" s="14"/>
    </row>
    <row r="19" spans="1:7" x14ac:dyDescent="0.25">
      <c r="D19" s="14"/>
      <c r="E19" s="14"/>
      <c r="F19" s="14"/>
      <c r="G19" s="14"/>
    </row>
    <row r="20" spans="1:7" x14ac:dyDescent="0.25">
      <c r="E20" s="15"/>
    </row>
    <row r="21" spans="1:7" x14ac:dyDescent="0.25">
      <c r="E21" s="15"/>
    </row>
    <row r="22" spans="1:7" x14ac:dyDescent="0.25">
      <c r="E22" s="15"/>
    </row>
    <row r="23" spans="1:7" x14ac:dyDescent="0.25">
      <c r="E23" s="15"/>
    </row>
    <row r="24" spans="1:7" x14ac:dyDescent="0.25">
      <c r="E24" s="15"/>
    </row>
    <row r="25" spans="1:7" x14ac:dyDescent="0.25">
      <c r="E25" s="15"/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L25"/>
  <sheetViews>
    <sheetView workbookViewId="0">
      <selection activeCell="B18" sqref="B18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19</v>
      </c>
      <c r="B1" s="3"/>
      <c r="C1" s="112" t="s">
        <v>18</v>
      </c>
      <c r="D1" s="112"/>
      <c r="E1" s="112"/>
      <c r="F1" s="113" t="s">
        <v>29</v>
      </c>
      <c r="G1" s="113"/>
      <c r="H1" s="4"/>
    </row>
    <row r="2" spans="1:12" ht="15.75" thickBot="1" x14ac:dyDescent="0.3">
      <c r="C2" s="114"/>
      <c r="D2" s="114"/>
    </row>
    <row r="3" spans="1:12" ht="15" customHeight="1" x14ac:dyDescent="0.25">
      <c r="A3" s="115" t="s">
        <v>0</v>
      </c>
      <c r="B3" s="116"/>
      <c r="C3" s="100" t="s">
        <v>1</v>
      </c>
      <c r="D3" s="100"/>
      <c r="E3" s="100" t="s">
        <v>2</v>
      </c>
      <c r="F3" s="100"/>
      <c r="G3" s="100" t="s">
        <v>3</v>
      </c>
      <c r="H3" s="100"/>
      <c r="I3" s="100" t="s">
        <v>4</v>
      </c>
      <c r="J3" s="100"/>
      <c r="K3" s="100" t="s">
        <v>20</v>
      </c>
      <c r="L3" s="102" t="s">
        <v>21</v>
      </c>
    </row>
    <row r="4" spans="1:12" ht="15.75" thickBot="1" x14ac:dyDescent="0.3">
      <c r="A4" s="117"/>
      <c r="B4" s="118"/>
      <c r="C4" s="101"/>
      <c r="D4" s="101"/>
      <c r="E4" s="101"/>
      <c r="F4" s="101"/>
      <c r="G4" s="101"/>
      <c r="H4" s="101"/>
      <c r="I4" s="101"/>
      <c r="J4" s="101"/>
      <c r="K4" s="101"/>
      <c r="L4" s="103"/>
    </row>
    <row r="5" spans="1:12" ht="15.75" thickBot="1" x14ac:dyDescent="0.3">
      <c r="A5" s="104" t="s">
        <v>5</v>
      </c>
      <c r="B5" s="105"/>
      <c r="C5" s="106">
        <v>8</v>
      </c>
      <c r="D5" s="107"/>
      <c r="E5" s="108"/>
      <c r="F5" s="109"/>
      <c r="G5" s="82">
        <f>C5-E5</f>
        <v>8</v>
      </c>
      <c r="H5" s="83"/>
      <c r="I5" s="110">
        <v>0</v>
      </c>
      <c r="J5" s="111"/>
      <c r="K5" s="6">
        <v>1000</v>
      </c>
      <c r="L5" s="7">
        <f>E5*K5</f>
        <v>0</v>
      </c>
    </row>
    <row r="6" spans="1:12" ht="15.75" thickBot="1" x14ac:dyDescent="0.3">
      <c r="A6" s="98" t="s">
        <v>6</v>
      </c>
      <c r="B6" s="99"/>
      <c r="C6" s="78">
        <v>12</v>
      </c>
      <c r="D6" s="79"/>
      <c r="E6" s="80"/>
      <c r="F6" s="81"/>
      <c r="G6" s="82">
        <f t="shared" ref="G6:G15" si="0">C6-E6</f>
        <v>12</v>
      </c>
      <c r="H6" s="83"/>
      <c r="I6" s="84">
        <v>0</v>
      </c>
      <c r="J6" s="85"/>
      <c r="K6" s="8">
        <v>1000</v>
      </c>
      <c r="L6" s="7">
        <f t="shared" ref="L6:L15" si="1">E6*K6</f>
        <v>0</v>
      </c>
    </row>
    <row r="7" spans="1:12" ht="15.75" thickBot="1" x14ac:dyDescent="0.3">
      <c r="A7" s="94" t="s">
        <v>7</v>
      </c>
      <c r="B7" s="95"/>
      <c r="C7" s="78">
        <v>0</v>
      </c>
      <c r="D7" s="79"/>
      <c r="E7" s="80"/>
      <c r="F7" s="81"/>
      <c r="G7" s="82">
        <f t="shared" si="0"/>
        <v>0</v>
      </c>
      <c r="H7" s="83"/>
      <c r="I7" s="84">
        <v>0</v>
      </c>
      <c r="J7" s="85"/>
      <c r="K7" s="8">
        <v>800</v>
      </c>
      <c r="L7" s="7">
        <f t="shared" si="1"/>
        <v>0</v>
      </c>
    </row>
    <row r="8" spans="1:12" ht="15.75" thickBot="1" x14ac:dyDescent="0.3">
      <c r="A8" s="94" t="s">
        <v>8</v>
      </c>
      <c r="B8" s="95"/>
      <c r="C8" s="78">
        <v>0</v>
      </c>
      <c r="D8" s="79"/>
      <c r="E8" s="80"/>
      <c r="F8" s="81"/>
      <c r="G8" s="82">
        <f t="shared" si="0"/>
        <v>0</v>
      </c>
      <c r="H8" s="83"/>
      <c r="I8" s="84">
        <v>0</v>
      </c>
      <c r="J8" s="85"/>
      <c r="K8" s="8">
        <v>1000</v>
      </c>
      <c r="L8" s="7">
        <f t="shared" si="1"/>
        <v>0</v>
      </c>
    </row>
    <row r="9" spans="1:12" ht="15.75" thickBot="1" x14ac:dyDescent="0.3">
      <c r="A9" s="94" t="s">
        <v>9</v>
      </c>
      <c r="B9" s="95"/>
      <c r="C9" s="78">
        <v>0</v>
      </c>
      <c r="D9" s="79"/>
      <c r="E9" s="80"/>
      <c r="F9" s="81"/>
      <c r="G9" s="82">
        <f t="shared" si="0"/>
        <v>0</v>
      </c>
      <c r="H9" s="83"/>
      <c r="I9" s="84">
        <v>0</v>
      </c>
      <c r="J9" s="85"/>
      <c r="K9" s="8">
        <v>1000</v>
      </c>
      <c r="L9" s="7">
        <f t="shared" si="1"/>
        <v>0</v>
      </c>
    </row>
    <row r="10" spans="1:12" ht="15.75" thickBot="1" x14ac:dyDescent="0.3">
      <c r="A10" s="94" t="s">
        <v>10</v>
      </c>
      <c r="B10" s="95"/>
      <c r="C10" s="78">
        <v>12</v>
      </c>
      <c r="D10" s="79"/>
      <c r="E10" s="80"/>
      <c r="F10" s="81"/>
      <c r="G10" s="82">
        <f t="shared" si="0"/>
        <v>12</v>
      </c>
      <c r="H10" s="83"/>
      <c r="I10" s="84">
        <v>0</v>
      </c>
      <c r="J10" s="85"/>
      <c r="K10" s="8">
        <v>1000</v>
      </c>
      <c r="L10" s="7">
        <f t="shared" si="1"/>
        <v>0</v>
      </c>
    </row>
    <row r="11" spans="1:12" ht="15.75" thickBot="1" x14ac:dyDescent="0.3">
      <c r="A11" s="94" t="s">
        <v>11</v>
      </c>
      <c r="B11" s="95"/>
      <c r="C11" s="78">
        <v>0</v>
      </c>
      <c r="D11" s="79"/>
      <c r="E11" s="80"/>
      <c r="F11" s="81"/>
      <c r="G11" s="82">
        <f t="shared" si="0"/>
        <v>0</v>
      </c>
      <c r="H11" s="83"/>
      <c r="I11" s="84">
        <v>0</v>
      </c>
      <c r="J11" s="85"/>
      <c r="K11" s="8">
        <v>1000</v>
      </c>
      <c r="L11" s="7">
        <f t="shared" si="1"/>
        <v>0</v>
      </c>
    </row>
    <row r="12" spans="1:12" ht="15.75" thickBot="1" x14ac:dyDescent="0.3">
      <c r="A12" s="94" t="s">
        <v>12</v>
      </c>
      <c r="B12" s="95"/>
      <c r="C12" s="78">
        <v>11</v>
      </c>
      <c r="D12" s="79"/>
      <c r="E12" s="80"/>
      <c r="F12" s="81"/>
      <c r="G12" s="82">
        <f t="shared" si="0"/>
        <v>11</v>
      </c>
      <c r="H12" s="83"/>
      <c r="I12" s="84">
        <v>0</v>
      </c>
      <c r="J12" s="85"/>
      <c r="K12" s="8">
        <v>1000</v>
      </c>
      <c r="L12" s="7">
        <f t="shared" si="1"/>
        <v>0</v>
      </c>
    </row>
    <row r="13" spans="1:12" ht="15.75" thickBot="1" x14ac:dyDescent="0.3">
      <c r="A13" s="94" t="s">
        <v>13</v>
      </c>
      <c r="B13" s="95"/>
      <c r="C13" s="78">
        <v>15</v>
      </c>
      <c r="D13" s="79"/>
      <c r="E13" s="96"/>
      <c r="F13" s="97"/>
      <c r="G13" s="82">
        <f t="shared" si="0"/>
        <v>15</v>
      </c>
      <c r="H13" s="83"/>
      <c r="I13" s="84">
        <v>0</v>
      </c>
      <c r="J13" s="85"/>
      <c r="K13" s="8">
        <v>800</v>
      </c>
      <c r="L13" s="7">
        <f t="shared" si="1"/>
        <v>0</v>
      </c>
    </row>
    <row r="14" spans="1:12" ht="15.75" thickBot="1" x14ac:dyDescent="0.3">
      <c r="A14" s="76" t="s">
        <v>14</v>
      </c>
      <c r="B14" s="77"/>
      <c r="C14" s="78">
        <v>7</v>
      </c>
      <c r="D14" s="79"/>
      <c r="E14" s="80"/>
      <c r="F14" s="81"/>
      <c r="G14" s="82">
        <f t="shared" si="0"/>
        <v>7</v>
      </c>
      <c r="H14" s="83"/>
      <c r="I14" s="84">
        <v>0</v>
      </c>
      <c r="J14" s="85"/>
      <c r="K14" s="8">
        <v>1000</v>
      </c>
      <c r="L14" s="7">
        <f t="shared" si="1"/>
        <v>0</v>
      </c>
    </row>
    <row r="15" spans="1:12" ht="15.75" thickBot="1" x14ac:dyDescent="0.3">
      <c r="A15" s="86" t="s">
        <v>15</v>
      </c>
      <c r="B15" s="87"/>
      <c r="C15" s="88">
        <v>4</v>
      </c>
      <c r="D15" s="89"/>
      <c r="E15" s="90"/>
      <c r="F15" s="91"/>
      <c r="G15" s="82">
        <f t="shared" si="0"/>
        <v>4</v>
      </c>
      <c r="H15" s="83"/>
      <c r="I15" s="92">
        <v>0</v>
      </c>
      <c r="J15" s="93"/>
      <c r="K15" s="9">
        <v>800</v>
      </c>
      <c r="L15" s="7">
        <f t="shared" si="1"/>
        <v>0</v>
      </c>
    </row>
    <row r="16" spans="1:12" ht="15.75" thickBot="1" x14ac:dyDescent="0.3">
      <c r="A16" s="73" t="s">
        <v>16</v>
      </c>
      <c r="B16" s="74"/>
      <c r="C16" s="73">
        <f>SUM(C5:D15)</f>
        <v>69</v>
      </c>
      <c r="D16" s="74"/>
      <c r="E16" s="73">
        <v>0</v>
      </c>
      <c r="F16" s="74"/>
      <c r="G16" s="73">
        <f>SUM(G5:H15)</f>
        <v>69</v>
      </c>
      <c r="H16" s="74"/>
      <c r="I16" s="75">
        <f>SUM(I5:J15)</f>
        <v>0</v>
      </c>
      <c r="J16" s="75"/>
      <c r="K16" s="10"/>
      <c r="L16" s="11">
        <f>SUM(L5:L15)</f>
        <v>0</v>
      </c>
    </row>
    <row r="17" spans="1:7" ht="15.75" thickBot="1" x14ac:dyDescent="0.3"/>
    <row r="18" spans="1:7" ht="15.75" thickBot="1" x14ac:dyDescent="0.3">
      <c r="A18" s="5" t="s">
        <v>17</v>
      </c>
      <c r="B18" s="12"/>
      <c r="C18" s="13"/>
      <c r="D18" s="14"/>
      <c r="E18" s="14"/>
      <c r="F18" s="14"/>
      <c r="G18" s="14"/>
    </row>
    <row r="19" spans="1:7" x14ac:dyDescent="0.25">
      <c r="D19" s="14"/>
      <c r="E19" s="14"/>
      <c r="F19" s="14"/>
      <c r="G19" s="14"/>
    </row>
    <row r="20" spans="1:7" x14ac:dyDescent="0.25">
      <c r="E20" s="15"/>
    </row>
    <row r="21" spans="1:7" x14ac:dyDescent="0.25">
      <c r="E21" s="15"/>
    </row>
    <row r="22" spans="1:7" x14ac:dyDescent="0.25">
      <c r="E22" s="15"/>
    </row>
    <row r="23" spans="1:7" x14ac:dyDescent="0.25">
      <c r="E23" s="15"/>
    </row>
    <row r="24" spans="1:7" x14ac:dyDescent="0.25">
      <c r="E24" s="15"/>
    </row>
    <row r="25" spans="1:7" x14ac:dyDescent="0.25">
      <c r="E25" s="15"/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L25"/>
  <sheetViews>
    <sheetView workbookViewId="0">
      <selection activeCell="B18" sqref="B18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30</v>
      </c>
      <c r="B1" s="3"/>
      <c r="C1" s="112" t="s">
        <v>18</v>
      </c>
      <c r="D1" s="112"/>
      <c r="E1" s="112"/>
      <c r="F1" s="113" t="s">
        <v>29</v>
      </c>
      <c r="G1" s="113"/>
      <c r="H1" s="4"/>
    </row>
    <row r="2" spans="1:12" ht="15.75" thickBot="1" x14ac:dyDescent="0.3">
      <c r="C2" s="114"/>
      <c r="D2" s="114"/>
    </row>
    <row r="3" spans="1:12" ht="15" customHeight="1" x14ac:dyDescent="0.25">
      <c r="A3" s="115" t="s">
        <v>0</v>
      </c>
      <c r="B3" s="116"/>
      <c r="C3" s="100" t="s">
        <v>1</v>
      </c>
      <c r="D3" s="100"/>
      <c r="E3" s="100" t="s">
        <v>2</v>
      </c>
      <c r="F3" s="100"/>
      <c r="G3" s="100" t="s">
        <v>3</v>
      </c>
      <c r="H3" s="100"/>
      <c r="I3" s="100" t="s">
        <v>4</v>
      </c>
      <c r="J3" s="100"/>
      <c r="K3" s="100" t="s">
        <v>20</v>
      </c>
      <c r="L3" s="102" t="s">
        <v>21</v>
      </c>
    </row>
    <row r="4" spans="1:12" ht="15.75" thickBot="1" x14ac:dyDescent="0.3">
      <c r="A4" s="117"/>
      <c r="B4" s="118"/>
      <c r="C4" s="101"/>
      <c r="D4" s="101"/>
      <c r="E4" s="101"/>
      <c r="F4" s="101"/>
      <c r="G4" s="101"/>
      <c r="H4" s="101"/>
      <c r="I4" s="101"/>
      <c r="J4" s="101"/>
      <c r="K4" s="101"/>
      <c r="L4" s="103"/>
    </row>
    <row r="5" spans="1:12" ht="15.75" thickBot="1" x14ac:dyDescent="0.3">
      <c r="A5" s="104" t="s">
        <v>5</v>
      </c>
      <c r="B5" s="105"/>
      <c r="C5" s="106">
        <v>8</v>
      </c>
      <c r="D5" s="107"/>
      <c r="E5" s="108"/>
      <c r="F5" s="109"/>
      <c r="G5" s="82">
        <f>C5-E5</f>
        <v>8</v>
      </c>
      <c r="H5" s="83"/>
      <c r="I5" s="110">
        <v>0</v>
      </c>
      <c r="J5" s="111"/>
      <c r="K5" s="6">
        <v>1000</v>
      </c>
      <c r="L5" s="7">
        <f>E5*K5</f>
        <v>0</v>
      </c>
    </row>
    <row r="6" spans="1:12" ht="15.75" thickBot="1" x14ac:dyDescent="0.3">
      <c r="A6" s="98" t="s">
        <v>6</v>
      </c>
      <c r="B6" s="99"/>
      <c r="C6" s="78">
        <v>12</v>
      </c>
      <c r="D6" s="79"/>
      <c r="E6" s="80"/>
      <c r="F6" s="81"/>
      <c r="G6" s="82">
        <f t="shared" ref="G6:G15" si="0">C6-E6</f>
        <v>12</v>
      </c>
      <c r="H6" s="83"/>
      <c r="I6" s="84">
        <v>0</v>
      </c>
      <c r="J6" s="85"/>
      <c r="K6" s="8">
        <v>1000</v>
      </c>
      <c r="L6" s="7">
        <f t="shared" ref="L6:L15" si="1">E6*K6</f>
        <v>0</v>
      </c>
    </row>
    <row r="7" spans="1:12" ht="15.75" thickBot="1" x14ac:dyDescent="0.3">
      <c r="A7" s="94" t="s">
        <v>7</v>
      </c>
      <c r="B7" s="95"/>
      <c r="C7" s="78">
        <v>0</v>
      </c>
      <c r="D7" s="79"/>
      <c r="E7" s="80"/>
      <c r="F7" s="81"/>
      <c r="G7" s="82">
        <f t="shared" si="0"/>
        <v>0</v>
      </c>
      <c r="H7" s="83"/>
      <c r="I7" s="84">
        <v>0</v>
      </c>
      <c r="J7" s="85"/>
      <c r="K7" s="8">
        <v>800</v>
      </c>
      <c r="L7" s="7">
        <f t="shared" si="1"/>
        <v>0</v>
      </c>
    </row>
    <row r="8" spans="1:12" ht="15.75" thickBot="1" x14ac:dyDescent="0.3">
      <c r="A8" s="94" t="s">
        <v>8</v>
      </c>
      <c r="B8" s="95"/>
      <c r="C8" s="78">
        <v>0</v>
      </c>
      <c r="D8" s="79"/>
      <c r="E8" s="80"/>
      <c r="F8" s="81"/>
      <c r="G8" s="82">
        <f t="shared" si="0"/>
        <v>0</v>
      </c>
      <c r="H8" s="83"/>
      <c r="I8" s="84">
        <v>0</v>
      </c>
      <c r="J8" s="85"/>
      <c r="K8" s="8">
        <v>1000</v>
      </c>
      <c r="L8" s="7">
        <f t="shared" si="1"/>
        <v>0</v>
      </c>
    </row>
    <row r="9" spans="1:12" ht="15.75" thickBot="1" x14ac:dyDescent="0.3">
      <c r="A9" s="94" t="s">
        <v>9</v>
      </c>
      <c r="B9" s="95"/>
      <c r="C9" s="78">
        <v>0</v>
      </c>
      <c r="D9" s="79"/>
      <c r="E9" s="80"/>
      <c r="F9" s="81"/>
      <c r="G9" s="82">
        <f t="shared" si="0"/>
        <v>0</v>
      </c>
      <c r="H9" s="83"/>
      <c r="I9" s="84">
        <v>0</v>
      </c>
      <c r="J9" s="85"/>
      <c r="K9" s="8">
        <v>1000</v>
      </c>
      <c r="L9" s="7">
        <f t="shared" si="1"/>
        <v>0</v>
      </c>
    </row>
    <row r="10" spans="1:12" ht="15.75" thickBot="1" x14ac:dyDescent="0.3">
      <c r="A10" s="94" t="s">
        <v>10</v>
      </c>
      <c r="B10" s="95"/>
      <c r="C10" s="78">
        <v>12</v>
      </c>
      <c r="D10" s="79"/>
      <c r="E10" s="80"/>
      <c r="F10" s="81"/>
      <c r="G10" s="82">
        <f t="shared" si="0"/>
        <v>12</v>
      </c>
      <c r="H10" s="83"/>
      <c r="I10" s="84">
        <v>0</v>
      </c>
      <c r="J10" s="85"/>
      <c r="K10" s="8">
        <v>1000</v>
      </c>
      <c r="L10" s="7">
        <f t="shared" si="1"/>
        <v>0</v>
      </c>
    </row>
    <row r="11" spans="1:12" ht="15.75" thickBot="1" x14ac:dyDescent="0.3">
      <c r="A11" s="94" t="s">
        <v>11</v>
      </c>
      <c r="B11" s="95"/>
      <c r="C11" s="78">
        <v>0</v>
      </c>
      <c r="D11" s="79"/>
      <c r="E11" s="80"/>
      <c r="F11" s="81"/>
      <c r="G11" s="82">
        <f t="shared" si="0"/>
        <v>0</v>
      </c>
      <c r="H11" s="83"/>
      <c r="I11" s="84">
        <v>0</v>
      </c>
      <c r="J11" s="85"/>
      <c r="K11" s="8">
        <v>1000</v>
      </c>
      <c r="L11" s="7">
        <f t="shared" si="1"/>
        <v>0</v>
      </c>
    </row>
    <row r="12" spans="1:12" ht="15.75" thickBot="1" x14ac:dyDescent="0.3">
      <c r="A12" s="94" t="s">
        <v>12</v>
      </c>
      <c r="B12" s="95"/>
      <c r="C12" s="78">
        <v>11</v>
      </c>
      <c r="D12" s="79"/>
      <c r="E12" s="80"/>
      <c r="F12" s="81"/>
      <c r="G12" s="82">
        <f t="shared" si="0"/>
        <v>11</v>
      </c>
      <c r="H12" s="83"/>
      <c r="I12" s="84">
        <v>0</v>
      </c>
      <c r="J12" s="85"/>
      <c r="K12" s="8">
        <v>1000</v>
      </c>
      <c r="L12" s="7">
        <f t="shared" si="1"/>
        <v>0</v>
      </c>
    </row>
    <row r="13" spans="1:12" ht="15.75" thickBot="1" x14ac:dyDescent="0.3">
      <c r="A13" s="94" t="s">
        <v>13</v>
      </c>
      <c r="B13" s="95"/>
      <c r="C13" s="78">
        <v>15</v>
      </c>
      <c r="D13" s="79"/>
      <c r="E13" s="96"/>
      <c r="F13" s="97"/>
      <c r="G13" s="82">
        <f t="shared" si="0"/>
        <v>15</v>
      </c>
      <c r="H13" s="83"/>
      <c r="I13" s="84">
        <v>0</v>
      </c>
      <c r="J13" s="85"/>
      <c r="K13" s="8">
        <v>800</v>
      </c>
      <c r="L13" s="7">
        <f t="shared" si="1"/>
        <v>0</v>
      </c>
    </row>
    <row r="14" spans="1:12" ht="15.75" thickBot="1" x14ac:dyDescent="0.3">
      <c r="A14" s="76" t="s">
        <v>14</v>
      </c>
      <c r="B14" s="77"/>
      <c r="C14" s="78">
        <v>7</v>
      </c>
      <c r="D14" s="79"/>
      <c r="E14" s="80"/>
      <c r="F14" s="81"/>
      <c r="G14" s="82">
        <f t="shared" si="0"/>
        <v>7</v>
      </c>
      <c r="H14" s="83"/>
      <c r="I14" s="84">
        <v>0</v>
      </c>
      <c r="J14" s="85"/>
      <c r="K14" s="8">
        <v>1000</v>
      </c>
      <c r="L14" s="7">
        <f t="shared" si="1"/>
        <v>0</v>
      </c>
    </row>
    <row r="15" spans="1:12" ht="15.75" thickBot="1" x14ac:dyDescent="0.3">
      <c r="A15" s="86" t="s">
        <v>15</v>
      </c>
      <c r="B15" s="87"/>
      <c r="C15" s="88">
        <v>4</v>
      </c>
      <c r="D15" s="89"/>
      <c r="E15" s="90"/>
      <c r="F15" s="91"/>
      <c r="G15" s="82">
        <f t="shared" si="0"/>
        <v>4</v>
      </c>
      <c r="H15" s="83"/>
      <c r="I15" s="92">
        <v>0</v>
      </c>
      <c r="J15" s="93"/>
      <c r="K15" s="9">
        <v>800</v>
      </c>
      <c r="L15" s="7">
        <f t="shared" si="1"/>
        <v>0</v>
      </c>
    </row>
    <row r="16" spans="1:12" ht="15.75" thickBot="1" x14ac:dyDescent="0.3">
      <c r="A16" s="73" t="s">
        <v>16</v>
      </c>
      <c r="B16" s="74"/>
      <c r="C16" s="73">
        <f>SUM(C5:D15)</f>
        <v>69</v>
      </c>
      <c r="D16" s="74"/>
      <c r="E16" s="73">
        <v>0</v>
      </c>
      <c r="F16" s="74"/>
      <c r="G16" s="73">
        <f>SUM(G5:H15)</f>
        <v>69</v>
      </c>
      <c r="H16" s="74"/>
      <c r="I16" s="75">
        <f>SUM(I5:J15)</f>
        <v>0</v>
      </c>
      <c r="J16" s="75"/>
      <c r="K16" s="10"/>
      <c r="L16" s="11">
        <f>SUM(L5:L15)</f>
        <v>0</v>
      </c>
    </row>
    <row r="17" spans="1:7" ht="15.75" thickBot="1" x14ac:dyDescent="0.3"/>
    <row r="18" spans="1:7" ht="15.75" thickBot="1" x14ac:dyDescent="0.3">
      <c r="A18" s="5" t="s">
        <v>17</v>
      </c>
      <c r="B18" s="12"/>
      <c r="C18" s="13"/>
      <c r="D18" s="14"/>
      <c r="E18" s="14"/>
      <c r="F18" s="14"/>
      <c r="G18" s="14"/>
    </row>
    <row r="19" spans="1:7" x14ac:dyDescent="0.25">
      <c r="D19" s="14"/>
      <c r="E19" s="14"/>
      <c r="F19" s="14"/>
      <c r="G19" s="14"/>
    </row>
    <row r="20" spans="1:7" x14ac:dyDescent="0.25">
      <c r="E20" s="15"/>
    </row>
    <row r="21" spans="1:7" x14ac:dyDescent="0.25">
      <c r="E21" s="15"/>
    </row>
    <row r="22" spans="1:7" x14ac:dyDescent="0.25">
      <c r="E22" s="15"/>
    </row>
    <row r="23" spans="1:7" x14ac:dyDescent="0.25">
      <c r="E23" s="15"/>
    </row>
    <row r="24" spans="1:7" x14ac:dyDescent="0.25">
      <c r="E24" s="15"/>
    </row>
    <row r="25" spans="1:7" x14ac:dyDescent="0.25">
      <c r="E25" s="15"/>
    </row>
  </sheetData>
  <mergeCells count="70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L25"/>
  <sheetViews>
    <sheetView workbookViewId="0">
      <selection activeCell="B19" sqref="B19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19</v>
      </c>
      <c r="B1" s="3"/>
      <c r="C1" s="112" t="s">
        <v>18</v>
      </c>
      <c r="D1" s="112"/>
      <c r="E1" s="112"/>
      <c r="F1" s="113" t="s">
        <v>37</v>
      </c>
      <c r="G1" s="113"/>
      <c r="H1" s="4"/>
    </row>
    <row r="2" spans="1:12" ht="15.75" thickBot="1" x14ac:dyDescent="0.3">
      <c r="C2" s="114"/>
      <c r="D2" s="114"/>
    </row>
    <row r="3" spans="1:12" ht="15" customHeight="1" x14ac:dyDescent="0.25">
      <c r="A3" s="115" t="s">
        <v>0</v>
      </c>
      <c r="B3" s="116"/>
      <c r="C3" s="100" t="s">
        <v>1</v>
      </c>
      <c r="D3" s="100"/>
      <c r="E3" s="100" t="s">
        <v>2</v>
      </c>
      <c r="F3" s="100"/>
      <c r="G3" s="100" t="s">
        <v>3</v>
      </c>
      <c r="H3" s="100"/>
      <c r="I3" s="100" t="s">
        <v>4</v>
      </c>
      <c r="J3" s="100"/>
      <c r="K3" s="100" t="s">
        <v>20</v>
      </c>
      <c r="L3" s="102" t="s">
        <v>21</v>
      </c>
    </row>
    <row r="4" spans="1:12" ht="15.75" thickBot="1" x14ac:dyDescent="0.3">
      <c r="A4" s="117"/>
      <c r="B4" s="118"/>
      <c r="C4" s="101"/>
      <c r="D4" s="101"/>
      <c r="E4" s="101"/>
      <c r="F4" s="101"/>
      <c r="G4" s="101"/>
      <c r="H4" s="101"/>
      <c r="I4" s="101"/>
      <c r="J4" s="101"/>
      <c r="K4" s="101"/>
      <c r="L4" s="103"/>
    </row>
    <row r="5" spans="1:12" ht="15.75" thickBot="1" x14ac:dyDescent="0.3">
      <c r="A5" s="104" t="s">
        <v>5</v>
      </c>
      <c r="B5" s="105"/>
      <c r="C5" s="106">
        <v>8</v>
      </c>
      <c r="D5" s="107"/>
      <c r="E5" s="108"/>
      <c r="F5" s="109"/>
      <c r="G5" s="82">
        <f>C5-E5</f>
        <v>8</v>
      </c>
      <c r="H5" s="83"/>
      <c r="I5" s="110">
        <v>0</v>
      </c>
      <c r="J5" s="111"/>
      <c r="K5" s="6">
        <v>1000</v>
      </c>
      <c r="L5" s="7">
        <f>E5*K5</f>
        <v>0</v>
      </c>
    </row>
    <row r="6" spans="1:12" ht="15.75" thickBot="1" x14ac:dyDescent="0.3">
      <c r="A6" s="98" t="s">
        <v>6</v>
      </c>
      <c r="B6" s="99"/>
      <c r="C6" s="78">
        <v>13</v>
      </c>
      <c r="D6" s="79"/>
      <c r="E6" s="80">
        <v>1</v>
      </c>
      <c r="F6" s="81"/>
      <c r="G6" s="82">
        <f t="shared" ref="G6:G15" si="0">C6-E6</f>
        <v>12</v>
      </c>
      <c r="H6" s="83"/>
      <c r="I6" s="84">
        <v>0</v>
      </c>
      <c r="J6" s="85"/>
      <c r="K6" s="8">
        <v>1000</v>
      </c>
      <c r="L6" s="7">
        <f t="shared" ref="L6:L15" si="1">E6*K6</f>
        <v>1000</v>
      </c>
    </row>
    <row r="7" spans="1:12" ht="15.75" thickBot="1" x14ac:dyDescent="0.3">
      <c r="A7" s="94" t="s">
        <v>7</v>
      </c>
      <c r="B7" s="95"/>
      <c r="C7" s="78">
        <v>0</v>
      </c>
      <c r="D7" s="79"/>
      <c r="E7" s="80"/>
      <c r="F7" s="81"/>
      <c r="G7" s="82">
        <f t="shared" si="0"/>
        <v>0</v>
      </c>
      <c r="H7" s="83"/>
      <c r="I7" s="84">
        <v>0</v>
      </c>
      <c r="J7" s="85"/>
      <c r="K7" s="8">
        <v>800</v>
      </c>
      <c r="L7" s="7">
        <f t="shared" si="1"/>
        <v>0</v>
      </c>
    </row>
    <row r="8" spans="1:12" ht="15.75" thickBot="1" x14ac:dyDescent="0.3">
      <c r="A8" s="94" t="s">
        <v>8</v>
      </c>
      <c r="B8" s="95"/>
      <c r="C8" s="78">
        <v>0</v>
      </c>
      <c r="D8" s="79"/>
      <c r="E8" s="80"/>
      <c r="F8" s="81"/>
      <c r="G8" s="82">
        <f t="shared" si="0"/>
        <v>0</v>
      </c>
      <c r="H8" s="83"/>
      <c r="I8" s="84">
        <v>0</v>
      </c>
      <c r="J8" s="85"/>
      <c r="K8" s="8">
        <v>1000</v>
      </c>
      <c r="L8" s="7">
        <f t="shared" si="1"/>
        <v>0</v>
      </c>
    </row>
    <row r="9" spans="1:12" ht="15.75" thickBot="1" x14ac:dyDescent="0.3">
      <c r="A9" s="94" t="s">
        <v>9</v>
      </c>
      <c r="B9" s="95"/>
      <c r="C9" s="78">
        <v>0</v>
      </c>
      <c r="D9" s="79"/>
      <c r="E9" s="80"/>
      <c r="F9" s="81"/>
      <c r="G9" s="82">
        <f t="shared" si="0"/>
        <v>0</v>
      </c>
      <c r="H9" s="83"/>
      <c r="I9" s="84">
        <v>0</v>
      </c>
      <c r="J9" s="85"/>
      <c r="K9" s="8">
        <v>1000</v>
      </c>
      <c r="L9" s="7">
        <f t="shared" si="1"/>
        <v>0</v>
      </c>
    </row>
    <row r="10" spans="1:12" ht="15.75" thickBot="1" x14ac:dyDescent="0.3">
      <c r="A10" s="94" t="s">
        <v>10</v>
      </c>
      <c r="B10" s="95"/>
      <c r="C10" s="78">
        <v>12</v>
      </c>
      <c r="D10" s="79"/>
      <c r="E10" s="80"/>
      <c r="F10" s="81"/>
      <c r="G10" s="82">
        <f t="shared" si="0"/>
        <v>12</v>
      </c>
      <c r="H10" s="83"/>
      <c r="I10" s="84">
        <v>0</v>
      </c>
      <c r="J10" s="85"/>
      <c r="K10" s="8">
        <v>1000</v>
      </c>
      <c r="L10" s="7">
        <f t="shared" si="1"/>
        <v>0</v>
      </c>
    </row>
    <row r="11" spans="1:12" ht="15.75" thickBot="1" x14ac:dyDescent="0.3">
      <c r="A11" s="94" t="s">
        <v>11</v>
      </c>
      <c r="B11" s="95"/>
      <c r="C11" s="78">
        <v>0</v>
      </c>
      <c r="D11" s="79"/>
      <c r="E11" s="80"/>
      <c r="F11" s="81"/>
      <c r="G11" s="82">
        <f t="shared" si="0"/>
        <v>0</v>
      </c>
      <c r="H11" s="83"/>
      <c r="I11" s="84">
        <v>0</v>
      </c>
      <c r="J11" s="85"/>
      <c r="K11" s="8">
        <v>1000</v>
      </c>
      <c r="L11" s="7">
        <f t="shared" si="1"/>
        <v>0</v>
      </c>
    </row>
    <row r="12" spans="1:12" ht="15.75" thickBot="1" x14ac:dyDescent="0.3">
      <c r="A12" s="94" t="s">
        <v>12</v>
      </c>
      <c r="B12" s="95"/>
      <c r="C12" s="78">
        <v>11</v>
      </c>
      <c r="D12" s="79"/>
      <c r="E12" s="80"/>
      <c r="F12" s="81"/>
      <c r="G12" s="82">
        <f t="shared" si="0"/>
        <v>11</v>
      </c>
      <c r="H12" s="83"/>
      <c r="I12" s="84">
        <v>0</v>
      </c>
      <c r="J12" s="85"/>
      <c r="K12" s="8">
        <v>1000</v>
      </c>
      <c r="L12" s="7">
        <f t="shared" si="1"/>
        <v>0</v>
      </c>
    </row>
    <row r="13" spans="1:12" ht="15.75" thickBot="1" x14ac:dyDescent="0.3">
      <c r="A13" s="94" t="s">
        <v>13</v>
      </c>
      <c r="B13" s="95"/>
      <c r="C13" s="78">
        <v>15</v>
      </c>
      <c r="D13" s="79"/>
      <c r="E13" s="96"/>
      <c r="F13" s="97"/>
      <c r="G13" s="82">
        <f t="shared" si="0"/>
        <v>15</v>
      </c>
      <c r="H13" s="83"/>
      <c r="I13" s="84">
        <v>0</v>
      </c>
      <c r="J13" s="85"/>
      <c r="K13" s="8">
        <v>800</v>
      </c>
      <c r="L13" s="7">
        <f t="shared" si="1"/>
        <v>0</v>
      </c>
    </row>
    <row r="14" spans="1:12" ht="15.75" thickBot="1" x14ac:dyDescent="0.3">
      <c r="A14" s="76" t="s">
        <v>14</v>
      </c>
      <c r="B14" s="77"/>
      <c r="C14" s="78">
        <v>7</v>
      </c>
      <c r="D14" s="79"/>
      <c r="E14" s="80"/>
      <c r="F14" s="81"/>
      <c r="G14" s="82">
        <f t="shared" si="0"/>
        <v>7</v>
      </c>
      <c r="H14" s="83"/>
      <c r="I14" s="84">
        <v>0</v>
      </c>
      <c r="J14" s="85"/>
      <c r="K14" s="8">
        <v>1000</v>
      </c>
      <c r="L14" s="7">
        <f t="shared" si="1"/>
        <v>0</v>
      </c>
    </row>
    <row r="15" spans="1:12" ht="15.75" thickBot="1" x14ac:dyDescent="0.3">
      <c r="A15" s="86" t="s">
        <v>15</v>
      </c>
      <c r="B15" s="87"/>
      <c r="C15" s="88">
        <v>4</v>
      </c>
      <c r="D15" s="89"/>
      <c r="E15" s="90"/>
      <c r="F15" s="91"/>
      <c r="G15" s="82">
        <f t="shared" si="0"/>
        <v>4</v>
      </c>
      <c r="H15" s="83"/>
      <c r="I15" s="92">
        <v>0</v>
      </c>
      <c r="J15" s="93"/>
      <c r="K15" s="9">
        <v>800</v>
      </c>
      <c r="L15" s="7">
        <f t="shared" si="1"/>
        <v>0</v>
      </c>
    </row>
    <row r="16" spans="1:12" ht="15.75" thickBot="1" x14ac:dyDescent="0.3">
      <c r="A16" s="73" t="s">
        <v>16</v>
      </c>
      <c r="B16" s="74"/>
      <c r="C16" s="73">
        <f>SUM(C5:D15)</f>
        <v>70</v>
      </c>
      <c r="D16" s="74"/>
      <c r="E16" s="73">
        <v>0</v>
      </c>
      <c r="F16" s="74"/>
      <c r="G16" s="73">
        <f>SUM(G5:H15)</f>
        <v>69</v>
      </c>
      <c r="H16" s="74"/>
      <c r="I16" s="75">
        <f>SUM(I5:J15)</f>
        <v>0</v>
      </c>
      <c r="J16" s="75"/>
      <c r="K16" s="10"/>
      <c r="L16" s="11">
        <f>SUM(L5:L15)</f>
        <v>1000</v>
      </c>
    </row>
    <row r="17" spans="1:7" ht="15.75" thickBot="1" x14ac:dyDescent="0.3"/>
    <row r="18" spans="1:7" ht="15.75" thickBot="1" x14ac:dyDescent="0.3">
      <c r="A18" s="5" t="s">
        <v>17</v>
      </c>
      <c r="B18" s="12">
        <v>51300</v>
      </c>
      <c r="C18" s="13"/>
      <c r="D18" s="14"/>
      <c r="E18" s="14"/>
      <c r="F18" s="14"/>
      <c r="G18" s="14"/>
    </row>
    <row r="19" spans="1:7" x14ac:dyDescent="0.25">
      <c r="D19" s="14"/>
      <c r="E19" s="14"/>
      <c r="F19" s="14"/>
      <c r="G19" s="14"/>
    </row>
    <row r="20" spans="1:7" x14ac:dyDescent="0.25">
      <c r="E20" s="15"/>
    </row>
    <row r="21" spans="1:7" x14ac:dyDescent="0.25">
      <c r="E21" s="15"/>
    </row>
    <row r="22" spans="1:7" x14ac:dyDescent="0.25">
      <c r="E22" s="15"/>
    </row>
    <row r="23" spans="1:7" x14ac:dyDescent="0.25">
      <c r="E23" s="15"/>
    </row>
    <row r="24" spans="1:7" x14ac:dyDescent="0.25">
      <c r="E24" s="15"/>
    </row>
    <row r="25" spans="1:7" x14ac:dyDescent="0.25">
      <c r="E25" s="15"/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L25"/>
  <sheetViews>
    <sheetView workbookViewId="0">
      <selection activeCell="B18" sqref="B18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30</v>
      </c>
      <c r="B1" s="3"/>
      <c r="C1" s="112" t="s">
        <v>18</v>
      </c>
      <c r="D1" s="112"/>
      <c r="E1" s="112"/>
      <c r="F1" s="113" t="s">
        <v>37</v>
      </c>
      <c r="G1" s="113"/>
      <c r="H1" s="4"/>
    </row>
    <row r="2" spans="1:12" ht="15.75" thickBot="1" x14ac:dyDescent="0.3">
      <c r="C2" s="114"/>
      <c r="D2" s="114"/>
    </row>
    <row r="3" spans="1:12" ht="15" customHeight="1" x14ac:dyDescent="0.25">
      <c r="A3" s="115" t="s">
        <v>0</v>
      </c>
      <c r="B3" s="116"/>
      <c r="C3" s="100" t="s">
        <v>1</v>
      </c>
      <c r="D3" s="100"/>
      <c r="E3" s="100" t="s">
        <v>2</v>
      </c>
      <c r="F3" s="100"/>
      <c r="G3" s="100" t="s">
        <v>3</v>
      </c>
      <c r="H3" s="100"/>
      <c r="I3" s="100" t="s">
        <v>4</v>
      </c>
      <c r="J3" s="100"/>
      <c r="K3" s="100" t="s">
        <v>20</v>
      </c>
      <c r="L3" s="102" t="s">
        <v>21</v>
      </c>
    </row>
    <row r="4" spans="1:12" ht="15.75" thickBot="1" x14ac:dyDescent="0.3">
      <c r="A4" s="117"/>
      <c r="B4" s="118"/>
      <c r="C4" s="101"/>
      <c r="D4" s="101"/>
      <c r="E4" s="101"/>
      <c r="F4" s="101"/>
      <c r="G4" s="101"/>
      <c r="H4" s="101"/>
      <c r="I4" s="101"/>
      <c r="J4" s="101"/>
      <c r="K4" s="101"/>
      <c r="L4" s="103"/>
    </row>
    <row r="5" spans="1:12" ht="15.75" thickBot="1" x14ac:dyDescent="0.3">
      <c r="A5" s="104" t="s">
        <v>5</v>
      </c>
      <c r="B5" s="105"/>
      <c r="C5" s="106">
        <v>8</v>
      </c>
      <c r="D5" s="107"/>
      <c r="E5" s="108"/>
      <c r="F5" s="109"/>
      <c r="G5" s="82">
        <f>C5-E5</f>
        <v>8</v>
      </c>
      <c r="H5" s="83"/>
      <c r="I5" s="110">
        <v>0</v>
      </c>
      <c r="J5" s="111"/>
      <c r="K5" s="6">
        <v>1000</v>
      </c>
      <c r="L5" s="7">
        <f>E5*K5</f>
        <v>0</v>
      </c>
    </row>
    <row r="6" spans="1:12" ht="15.75" thickBot="1" x14ac:dyDescent="0.3">
      <c r="A6" s="98" t="s">
        <v>6</v>
      </c>
      <c r="B6" s="99"/>
      <c r="C6" s="78">
        <v>14</v>
      </c>
      <c r="D6" s="79"/>
      <c r="E6" s="80">
        <v>1</v>
      </c>
      <c r="F6" s="81"/>
      <c r="G6" s="82">
        <f t="shared" ref="G6:G15" si="0">C6-E6</f>
        <v>13</v>
      </c>
      <c r="H6" s="83"/>
      <c r="I6" s="84">
        <v>0</v>
      </c>
      <c r="J6" s="85"/>
      <c r="K6" s="8">
        <v>1000</v>
      </c>
      <c r="L6" s="7">
        <f t="shared" ref="L6:L15" si="1">E6*K6</f>
        <v>1000</v>
      </c>
    </row>
    <row r="7" spans="1:12" ht="15.75" thickBot="1" x14ac:dyDescent="0.3">
      <c r="A7" s="94" t="s">
        <v>7</v>
      </c>
      <c r="B7" s="95"/>
      <c r="C7" s="78">
        <v>0</v>
      </c>
      <c r="D7" s="79"/>
      <c r="E7" s="80"/>
      <c r="F7" s="81"/>
      <c r="G7" s="82">
        <f t="shared" si="0"/>
        <v>0</v>
      </c>
      <c r="H7" s="83"/>
      <c r="I7" s="84">
        <v>0</v>
      </c>
      <c r="J7" s="85"/>
      <c r="K7" s="8">
        <v>800</v>
      </c>
      <c r="L7" s="7">
        <f t="shared" si="1"/>
        <v>0</v>
      </c>
    </row>
    <row r="8" spans="1:12" ht="15.75" thickBot="1" x14ac:dyDescent="0.3">
      <c r="A8" s="94" t="s">
        <v>8</v>
      </c>
      <c r="B8" s="95"/>
      <c r="C8" s="78">
        <v>0</v>
      </c>
      <c r="D8" s="79"/>
      <c r="E8" s="80"/>
      <c r="F8" s="81"/>
      <c r="G8" s="82">
        <f t="shared" si="0"/>
        <v>0</v>
      </c>
      <c r="H8" s="83"/>
      <c r="I8" s="84">
        <v>0</v>
      </c>
      <c r="J8" s="85"/>
      <c r="K8" s="8">
        <v>1000</v>
      </c>
      <c r="L8" s="7">
        <f t="shared" si="1"/>
        <v>0</v>
      </c>
    </row>
    <row r="9" spans="1:12" ht="15.75" thickBot="1" x14ac:dyDescent="0.3">
      <c r="A9" s="94" t="s">
        <v>9</v>
      </c>
      <c r="B9" s="95"/>
      <c r="C9" s="78">
        <v>0</v>
      </c>
      <c r="D9" s="79"/>
      <c r="E9" s="80"/>
      <c r="F9" s="81"/>
      <c r="G9" s="82">
        <f t="shared" si="0"/>
        <v>0</v>
      </c>
      <c r="H9" s="83"/>
      <c r="I9" s="84">
        <v>0</v>
      </c>
      <c r="J9" s="85"/>
      <c r="K9" s="8">
        <v>1000</v>
      </c>
      <c r="L9" s="7">
        <f t="shared" si="1"/>
        <v>0</v>
      </c>
    </row>
    <row r="10" spans="1:12" ht="15.75" thickBot="1" x14ac:dyDescent="0.3">
      <c r="A10" s="94" t="s">
        <v>10</v>
      </c>
      <c r="B10" s="95"/>
      <c r="C10" s="78">
        <v>12</v>
      </c>
      <c r="D10" s="79"/>
      <c r="E10" s="80"/>
      <c r="F10" s="81"/>
      <c r="G10" s="82">
        <f t="shared" si="0"/>
        <v>12</v>
      </c>
      <c r="H10" s="83"/>
      <c r="I10" s="84">
        <v>0</v>
      </c>
      <c r="J10" s="85"/>
      <c r="K10" s="8">
        <v>1000</v>
      </c>
      <c r="L10" s="7">
        <f t="shared" si="1"/>
        <v>0</v>
      </c>
    </row>
    <row r="11" spans="1:12" ht="15.75" thickBot="1" x14ac:dyDescent="0.3">
      <c r="A11" s="94" t="s">
        <v>11</v>
      </c>
      <c r="B11" s="95"/>
      <c r="C11" s="78">
        <v>0</v>
      </c>
      <c r="D11" s="79"/>
      <c r="E11" s="80"/>
      <c r="F11" s="81"/>
      <c r="G11" s="82">
        <f t="shared" si="0"/>
        <v>0</v>
      </c>
      <c r="H11" s="83"/>
      <c r="I11" s="84">
        <v>0</v>
      </c>
      <c r="J11" s="85"/>
      <c r="K11" s="8">
        <v>1000</v>
      </c>
      <c r="L11" s="7">
        <f t="shared" si="1"/>
        <v>0</v>
      </c>
    </row>
    <row r="12" spans="1:12" ht="15.75" thickBot="1" x14ac:dyDescent="0.3">
      <c r="A12" s="94" t="s">
        <v>12</v>
      </c>
      <c r="B12" s="95"/>
      <c r="C12" s="78">
        <v>11</v>
      </c>
      <c r="D12" s="79"/>
      <c r="E12" s="80"/>
      <c r="F12" s="81"/>
      <c r="G12" s="82">
        <f t="shared" si="0"/>
        <v>11</v>
      </c>
      <c r="H12" s="83"/>
      <c r="I12" s="84">
        <v>0</v>
      </c>
      <c r="J12" s="85"/>
      <c r="K12" s="8">
        <v>1000</v>
      </c>
      <c r="L12" s="7">
        <f t="shared" si="1"/>
        <v>0</v>
      </c>
    </row>
    <row r="13" spans="1:12" ht="15.75" thickBot="1" x14ac:dyDescent="0.3">
      <c r="A13" s="94" t="s">
        <v>13</v>
      </c>
      <c r="B13" s="95"/>
      <c r="C13" s="78">
        <v>15</v>
      </c>
      <c r="D13" s="79"/>
      <c r="E13" s="96"/>
      <c r="F13" s="97"/>
      <c r="G13" s="82">
        <f t="shared" si="0"/>
        <v>15</v>
      </c>
      <c r="H13" s="83"/>
      <c r="I13" s="84">
        <v>0</v>
      </c>
      <c r="J13" s="85"/>
      <c r="K13" s="8">
        <v>800</v>
      </c>
      <c r="L13" s="7">
        <f t="shared" si="1"/>
        <v>0</v>
      </c>
    </row>
    <row r="14" spans="1:12" ht="15.75" thickBot="1" x14ac:dyDescent="0.3">
      <c r="A14" s="76" t="s">
        <v>14</v>
      </c>
      <c r="B14" s="77"/>
      <c r="C14" s="78">
        <v>8</v>
      </c>
      <c r="D14" s="79"/>
      <c r="E14" s="80">
        <v>1</v>
      </c>
      <c r="F14" s="81"/>
      <c r="G14" s="82">
        <f t="shared" si="0"/>
        <v>7</v>
      </c>
      <c r="H14" s="83"/>
      <c r="I14" s="84">
        <v>0</v>
      </c>
      <c r="J14" s="85"/>
      <c r="K14" s="8">
        <v>1000</v>
      </c>
      <c r="L14" s="7">
        <f t="shared" si="1"/>
        <v>1000</v>
      </c>
    </row>
    <row r="15" spans="1:12" ht="15.75" thickBot="1" x14ac:dyDescent="0.3">
      <c r="A15" s="86" t="s">
        <v>15</v>
      </c>
      <c r="B15" s="87"/>
      <c r="C15" s="88">
        <v>4</v>
      </c>
      <c r="D15" s="89"/>
      <c r="E15" s="90"/>
      <c r="F15" s="91"/>
      <c r="G15" s="82">
        <f t="shared" si="0"/>
        <v>4</v>
      </c>
      <c r="H15" s="83"/>
      <c r="I15" s="92">
        <v>0</v>
      </c>
      <c r="J15" s="93"/>
      <c r="K15" s="9">
        <v>800</v>
      </c>
      <c r="L15" s="7">
        <f t="shared" si="1"/>
        <v>0</v>
      </c>
    </row>
    <row r="16" spans="1:12" ht="15.75" thickBot="1" x14ac:dyDescent="0.3">
      <c r="A16" s="73" t="s">
        <v>16</v>
      </c>
      <c r="B16" s="74"/>
      <c r="C16" s="73">
        <f>SUM(C5:D15)</f>
        <v>72</v>
      </c>
      <c r="D16" s="74"/>
      <c r="E16" s="73">
        <v>0</v>
      </c>
      <c r="F16" s="74"/>
      <c r="G16" s="73">
        <f>SUM(G5:H15)</f>
        <v>70</v>
      </c>
      <c r="H16" s="74"/>
      <c r="I16" s="75">
        <f>SUM(I5:J15)</f>
        <v>0</v>
      </c>
      <c r="J16" s="75"/>
      <c r="K16" s="10"/>
      <c r="L16" s="11">
        <f>SUM(L5:L15)</f>
        <v>2000</v>
      </c>
    </row>
    <row r="17" spans="1:7" ht="15.75" thickBot="1" x14ac:dyDescent="0.3"/>
    <row r="18" spans="1:7" ht="15.75" thickBot="1" x14ac:dyDescent="0.3">
      <c r="A18" s="5" t="s">
        <v>17</v>
      </c>
      <c r="B18" s="12">
        <v>51286</v>
      </c>
      <c r="C18" s="13"/>
      <c r="D18" s="14"/>
      <c r="E18" s="14"/>
      <c r="F18" s="14"/>
      <c r="G18" s="14"/>
    </row>
    <row r="19" spans="1:7" x14ac:dyDescent="0.25">
      <c r="D19" s="14"/>
      <c r="E19" s="14"/>
      <c r="F19" s="14"/>
      <c r="G19" s="14"/>
    </row>
    <row r="20" spans="1:7" x14ac:dyDescent="0.25">
      <c r="E20" s="15"/>
    </row>
    <row r="21" spans="1:7" x14ac:dyDescent="0.25">
      <c r="E21" s="15"/>
    </row>
    <row r="22" spans="1:7" x14ac:dyDescent="0.25">
      <c r="E22" s="15"/>
    </row>
    <row r="23" spans="1:7" x14ac:dyDescent="0.25">
      <c r="E23" s="15"/>
    </row>
    <row r="24" spans="1:7" x14ac:dyDescent="0.25">
      <c r="E24" s="15"/>
    </row>
    <row r="25" spans="1:7" x14ac:dyDescent="0.25">
      <c r="E25" s="15"/>
    </row>
  </sheetData>
  <mergeCells count="70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L25"/>
  <sheetViews>
    <sheetView workbookViewId="0">
      <selection activeCell="B22" sqref="B22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35</v>
      </c>
      <c r="B1" s="3"/>
      <c r="C1" s="112" t="s">
        <v>18</v>
      </c>
      <c r="D1" s="112"/>
      <c r="E1" s="112"/>
      <c r="F1" s="113" t="s">
        <v>36</v>
      </c>
      <c r="G1" s="113"/>
      <c r="H1" s="4"/>
    </row>
    <row r="2" spans="1:12" ht="15.75" thickBot="1" x14ac:dyDescent="0.3">
      <c r="C2" s="114"/>
      <c r="D2" s="114"/>
    </row>
    <row r="3" spans="1:12" ht="15" customHeight="1" x14ac:dyDescent="0.25">
      <c r="A3" s="115" t="s">
        <v>0</v>
      </c>
      <c r="B3" s="116"/>
      <c r="C3" s="100" t="s">
        <v>1</v>
      </c>
      <c r="D3" s="100"/>
      <c r="E3" s="100" t="s">
        <v>2</v>
      </c>
      <c r="F3" s="100"/>
      <c r="G3" s="100" t="s">
        <v>3</v>
      </c>
      <c r="H3" s="100"/>
      <c r="I3" s="100" t="s">
        <v>4</v>
      </c>
      <c r="J3" s="100"/>
      <c r="K3" s="100" t="s">
        <v>20</v>
      </c>
      <c r="L3" s="102" t="s">
        <v>21</v>
      </c>
    </row>
    <row r="4" spans="1:12" ht="15.75" thickBot="1" x14ac:dyDescent="0.3">
      <c r="A4" s="117"/>
      <c r="B4" s="118"/>
      <c r="C4" s="101"/>
      <c r="D4" s="101"/>
      <c r="E4" s="101"/>
      <c r="F4" s="101"/>
      <c r="G4" s="101"/>
      <c r="H4" s="101"/>
      <c r="I4" s="101"/>
      <c r="J4" s="101"/>
      <c r="K4" s="101"/>
      <c r="L4" s="103"/>
    </row>
    <row r="5" spans="1:12" ht="15.75" thickBot="1" x14ac:dyDescent="0.3">
      <c r="A5" s="104" t="s">
        <v>5</v>
      </c>
      <c r="B5" s="105"/>
      <c r="C5" s="106">
        <v>8</v>
      </c>
      <c r="D5" s="107"/>
      <c r="E5" s="108"/>
      <c r="F5" s="109"/>
      <c r="G5" s="82">
        <f>C5-E5</f>
        <v>8</v>
      </c>
      <c r="H5" s="83"/>
      <c r="I5" s="110">
        <v>0</v>
      </c>
      <c r="J5" s="111"/>
      <c r="K5" s="6">
        <v>1000</v>
      </c>
      <c r="L5" s="7">
        <f>E5*K5</f>
        <v>0</v>
      </c>
    </row>
    <row r="6" spans="1:12" ht="15.75" thickBot="1" x14ac:dyDescent="0.3">
      <c r="A6" s="98" t="s">
        <v>6</v>
      </c>
      <c r="B6" s="99"/>
      <c r="C6" s="78">
        <v>14</v>
      </c>
      <c r="D6" s="79"/>
      <c r="E6" s="80"/>
      <c r="F6" s="81"/>
      <c r="G6" s="82">
        <f t="shared" ref="G6:G15" si="0">C6-E6</f>
        <v>14</v>
      </c>
      <c r="H6" s="83"/>
      <c r="I6" s="84">
        <v>0</v>
      </c>
      <c r="J6" s="85"/>
      <c r="K6" s="8">
        <v>1000</v>
      </c>
      <c r="L6" s="7">
        <f t="shared" ref="L6:L15" si="1">E6*K6</f>
        <v>0</v>
      </c>
    </row>
    <row r="7" spans="1:12" ht="15.75" thickBot="1" x14ac:dyDescent="0.3">
      <c r="A7" s="94" t="s">
        <v>7</v>
      </c>
      <c r="B7" s="95"/>
      <c r="C7" s="78">
        <v>0</v>
      </c>
      <c r="D7" s="79"/>
      <c r="E7" s="80"/>
      <c r="F7" s="81"/>
      <c r="G7" s="82">
        <f t="shared" si="0"/>
        <v>0</v>
      </c>
      <c r="H7" s="83"/>
      <c r="I7" s="84">
        <v>0</v>
      </c>
      <c r="J7" s="85"/>
      <c r="K7" s="8">
        <v>800</v>
      </c>
      <c r="L7" s="7">
        <f t="shared" si="1"/>
        <v>0</v>
      </c>
    </row>
    <row r="8" spans="1:12" ht="15.75" thickBot="1" x14ac:dyDescent="0.3">
      <c r="A8" s="94" t="s">
        <v>8</v>
      </c>
      <c r="B8" s="95"/>
      <c r="C8" s="78">
        <v>0</v>
      </c>
      <c r="D8" s="79"/>
      <c r="E8" s="80"/>
      <c r="F8" s="81"/>
      <c r="G8" s="82">
        <f t="shared" si="0"/>
        <v>0</v>
      </c>
      <c r="H8" s="83"/>
      <c r="I8" s="84">
        <v>0</v>
      </c>
      <c r="J8" s="85"/>
      <c r="K8" s="8">
        <v>1000</v>
      </c>
      <c r="L8" s="7">
        <f t="shared" si="1"/>
        <v>0</v>
      </c>
    </row>
    <row r="9" spans="1:12" ht="15.75" thickBot="1" x14ac:dyDescent="0.3">
      <c r="A9" s="94" t="s">
        <v>9</v>
      </c>
      <c r="B9" s="95"/>
      <c r="C9" s="78">
        <v>0</v>
      </c>
      <c r="D9" s="79"/>
      <c r="E9" s="80"/>
      <c r="F9" s="81"/>
      <c r="G9" s="82">
        <f t="shared" si="0"/>
        <v>0</v>
      </c>
      <c r="H9" s="83"/>
      <c r="I9" s="84">
        <v>0</v>
      </c>
      <c r="J9" s="85"/>
      <c r="K9" s="8">
        <v>1000</v>
      </c>
      <c r="L9" s="7">
        <f t="shared" si="1"/>
        <v>0</v>
      </c>
    </row>
    <row r="10" spans="1:12" ht="15.75" thickBot="1" x14ac:dyDescent="0.3">
      <c r="A10" s="94" t="s">
        <v>10</v>
      </c>
      <c r="B10" s="95"/>
      <c r="C10" s="78">
        <v>12</v>
      </c>
      <c r="D10" s="79"/>
      <c r="E10" s="80"/>
      <c r="F10" s="81"/>
      <c r="G10" s="82">
        <f t="shared" si="0"/>
        <v>12</v>
      </c>
      <c r="H10" s="83"/>
      <c r="I10" s="84">
        <v>0</v>
      </c>
      <c r="J10" s="85"/>
      <c r="K10" s="8">
        <v>1000</v>
      </c>
      <c r="L10" s="7">
        <f t="shared" si="1"/>
        <v>0</v>
      </c>
    </row>
    <row r="11" spans="1:12" ht="15.75" thickBot="1" x14ac:dyDescent="0.3">
      <c r="A11" s="94" t="s">
        <v>11</v>
      </c>
      <c r="B11" s="95"/>
      <c r="C11" s="78">
        <v>0</v>
      </c>
      <c r="D11" s="79"/>
      <c r="E11" s="80"/>
      <c r="F11" s="81"/>
      <c r="G11" s="82">
        <f t="shared" si="0"/>
        <v>0</v>
      </c>
      <c r="H11" s="83"/>
      <c r="I11" s="84">
        <v>0</v>
      </c>
      <c r="J11" s="85"/>
      <c r="K11" s="8">
        <v>1000</v>
      </c>
      <c r="L11" s="7">
        <f t="shared" si="1"/>
        <v>0</v>
      </c>
    </row>
    <row r="12" spans="1:12" ht="15.75" thickBot="1" x14ac:dyDescent="0.3">
      <c r="A12" s="94" t="s">
        <v>12</v>
      </c>
      <c r="B12" s="95"/>
      <c r="C12" s="78">
        <v>11</v>
      </c>
      <c r="D12" s="79"/>
      <c r="E12" s="80"/>
      <c r="F12" s="81"/>
      <c r="G12" s="82">
        <f t="shared" si="0"/>
        <v>11</v>
      </c>
      <c r="H12" s="83"/>
      <c r="I12" s="84">
        <v>0</v>
      </c>
      <c r="J12" s="85"/>
      <c r="K12" s="8">
        <v>1000</v>
      </c>
      <c r="L12" s="7">
        <f t="shared" si="1"/>
        <v>0</v>
      </c>
    </row>
    <row r="13" spans="1:12" ht="15.75" thickBot="1" x14ac:dyDescent="0.3">
      <c r="A13" s="94" t="s">
        <v>13</v>
      </c>
      <c r="B13" s="95"/>
      <c r="C13" s="78">
        <v>15</v>
      </c>
      <c r="D13" s="79"/>
      <c r="E13" s="96"/>
      <c r="F13" s="97"/>
      <c r="G13" s="82">
        <f t="shared" si="0"/>
        <v>15</v>
      </c>
      <c r="H13" s="83"/>
      <c r="I13" s="84">
        <v>0</v>
      </c>
      <c r="J13" s="85"/>
      <c r="K13" s="8">
        <v>800</v>
      </c>
      <c r="L13" s="7">
        <f t="shared" si="1"/>
        <v>0</v>
      </c>
    </row>
    <row r="14" spans="1:12" ht="15.75" thickBot="1" x14ac:dyDescent="0.3">
      <c r="A14" s="76" t="s">
        <v>14</v>
      </c>
      <c r="B14" s="77"/>
      <c r="C14" s="78">
        <v>11</v>
      </c>
      <c r="D14" s="79"/>
      <c r="E14" s="80">
        <v>3</v>
      </c>
      <c r="F14" s="81"/>
      <c r="G14" s="82">
        <f t="shared" si="0"/>
        <v>8</v>
      </c>
      <c r="H14" s="83"/>
      <c r="I14" s="84">
        <v>0</v>
      </c>
      <c r="J14" s="85"/>
      <c r="K14" s="8">
        <v>1000</v>
      </c>
      <c r="L14" s="7">
        <f t="shared" si="1"/>
        <v>3000</v>
      </c>
    </row>
    <row r="15" spans="1:12" ht="15.75" thickBot="1" x14ac:dyDescent="0.3">
      <c r="A15" s="86" t="s">
        <v>15</v>
      </c>
      <c r="B15" s="87"/>
      <c r="C15" s="88">
        <v>4</v>
      </c>
      <c r="D15" s="89"/>
      <c r="E15" s="90"/>
      <c r="F15" s="91"/>
      <c r="G15" s="82">
        <f t="shared" si="0"/>
        <v>4</v>
      </c>
      <c r="H15" s="83"/>
      <c r="I15" s="92">
        <v>0</v>
      </c>
      <c r="J15" s="93"/>
      <c r="K15" s="9">
        <v>800</v>
      </c>
      <c r="L15" s="7">
        <f t="shared" si="1"/>
        <v>0</v>
      </c>
    </row>
    <row r="16" spans="1:12" ht="15.75" thickBot="1" x14ac:dyDescent="0.3">
      <c r="A16" s="73" t="s">
        <v>16</v>
      </c>
      <c r="B16" s="74"/>
      <c r="C16" s="73">
        <f>SUM(C5:D15)</f>
        <v>75</v>
      </c>
      <c r="D16" s="74"/>
      <c r="E16" s="73">
        <v>0</v>
      </c>
      <c r="F16" s="74"/>
      <c r="G16" s="73">
        <f>SUM(G5:H15)</f>
        <v>72</v>
      </c>
      <c r="H16" s="74"/>
      <c r="I16" s="75">
        <f>SUM(I5:J15)</f>
        <v>0</v>
      </c>
      <c r="J16" s="75"/>
      <c r="K16" s="10"/>
      <c r="L16" s="11">
        <f>SUM(L5:L15)</f>
        <v>3000</v>
      </c>
    </row>
    <row r="17" spans="1:7" ht="15.75" thickBot="1" x14ac:dyDescent="0.3"/>
    <row r="18" spans="1:7" ht="15.75" thickBot="1" x14ac:dyDescent="0.3">
      <c r="A18" s="5" t="s">
        <v>17</v>
      </c>
      <c r="B18" s="12">
        <v>51282</v>
      </c>
      <c r="C18" s="13"/>
      <c r="D18" s="14"/>
      <c r="E18" s="14"/>
      <c r="F18" s="14"/>
      <c r="G18" s="14"/>
    </row>
    <row r="19" spans="1:7" x14ac:dyDescent="0.25">
      <c r="D19" s="14"/>
      <c r="E19" s="14"/>
      <c r="F19" s="14"/>
      <c r="G19" s="14"/>
    </row>
    <row r="20" spans="1:7" x14ac:dyDescent="0.25">
      <c r="E20" s="15"/>
    </row>
    <row r="21" spans="1:7" x14ac:dyDescent="0.25">
      <c r="E21" s="15"/>
    </row>
    <row r="22" spans="1:7" x14ac:dyDescent="0.25">
      <c r="E22" s="15"/>
    </row>
    <row r="23" spans="1:7" x14ac:dyDescent="0.25">
      <c r="E23" s="15"/>
    </row>
    <row r="24" spans="1:7" x14ac:dyDescent="0.25">
      <c r="E24" s="15"/>
    </row>
    <row r="25" spans="1:7" x14ac:dyDescent="0.25">
      <c r="E25" s="15"/>
    </row>
  </sheetData>
  <mergeCells count="70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L25"/>
  <sheetViews>
    <sheetView workbookViewId="0">
      <selection activeCell="G13" sqref="G13:H13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30</v>
      </c>
      <c r="B1" s="3"/>
      <c r="C1" s="112" t="s">
        <v>18</v>
      </c>
      <c r="D1" s="112"/>
      <c r="E1" s="112"/>
      <c r="F1" s="113" t="s">
        <v>34</v>
      </c>
      <c r="G1" s="113"/>
      <c r="H1" s="4"/>
    </row>
    <row r="2" spans="1:12" ht="15.75" thickBot="1" x14ac:dyDescent="0.3">
      <c r="C2" s="114"/>
      <c r="D2" s="114"/>
    </row>
    <row r="3" spans="1:12" ht="15" customHeight="1" x14ac:dyDescent="0.25">
      <c r="A3" s="115" t="s">
        <v>0</v>
      </c>
      <c r="B3" s="116"/>
      <c r="C3" s="100" t="s">
        <v>1</v>
      </c>
      <c r="D3" s="100"/>
      <c r="E3" s="100" t="s">
        <v>2</v>
      </c>
      <c r="F3" s="100"/>
      <c r="G3" s="100" t="s">
        <v>3</v>
      </c>
      <c r="H3" s="100"/>
      <c r="I3" s="100" t="s">
        <v>4</v>
      </c>
      <c r="J3" s="100"/>
      <c r="K3" s="100" t="s">
        <v>20</v>
      </c>
      <c r="L3" s="102" t="s">
        <v>21</v>
      </c>
    </row>
    <row r="4" spans="1:12" ht="15.75" thickBot="1" x14ac:dyDescent="0.3">
      <c r="A4" s="117"/>
      <c r="B4" s="118"/>
      <c r="C4" s="101"/>
      <c r="D4" s="101"/>
      <c r="E4" s="101"/>
      <c r="F4" s="101"/>
      <c r="G4" s="101"/>
      <c r="H4" s="101"/>
      <c r="I4" s="101"/>
      <c r="J4" s="101"/>
      <c r="K4" s="101"/>
      <c r="L4" s="103"/>
    </row>
    <row r="5" spans="1:12" ht="15.75" thickBot="1" x14ac:dyDescent="0.3">
      <c r="A5" s="104" t="s">
        <v>5</v>
      </c>
      <c r="B5" s="105"/>
      <c r="C5" s="106">
        <v>10</v>
      </c>
      <c r="D5" s="107"/>
      <c r="E5" s="108">
        <v>2</v>
      </c>
      <c r="F5" s="109"/>
      <c r="G5" s="82">
        <f>C5-E5</f>
        <v>8</v>
      </c>
      <c r="H5" s="83"/>
      <c r="I5" s="110">
        <v>0</v>
      </c>
      <c r="J5" s="111"/>
      <c r="K5" s="6">
        <v>1000</v>
      </c>
      <c r="L5" s="7">
        <f>E5*K5</f>
        <v>2000</v>
      </c>
    </row>
    <row r="6" spans="1:12" ht="15.75" thickBot="1" x14ac:dyDescent="0.3">
      <c r="A6" s="98" t="s">
        <v>6</v>
      </c>
      <c r="B6" s="99"/>
      <c r="C6" s="78">
        <v>14</v>
      </c>
      <c r="D6" s="79"/>
      <c r="E6" s="80"/>
      <c r="F6" s="81"/>
      <c r="G6" s="82">
        <f t="shared" ref="G6:G15" si="0">C6-E6</f>
        <v>14</v>
      </c>
      <c r="H6" s="83"/>
      <c r="I6" s="84">
        <v>0</v>
      </c>
      <c r="J6" s="85"/>
      <c r="K6" s="8">
        <v>1000</v>
      </c>
      <c r="L6" s="7">
        <f t="shared" ref="L6:L15" si="1">E6*K6</f>
        <v>0</v>
      </c>
    </row>
    <row r="7" spans="1:12" ht="15.75" thickBot="1" x14ac:dyDescent="0.3">
      <c r="A7" s="94" t="s">
        <v>7</v>
      </c>
      <c r="B7" s="95"/>
      <c r="C7" s="78">
        <v>0</v>
      </c>
      <c r="D7" s="79"/>
      <c r="E7" s="80"/>
      <c r="F7" s="81"/>
      <c r="G7" s="82">
        <f t="shared" si="0"/>
        <v>0</v>
      </c>
      <c r="H7" s="83"/>
      <c r="I7" s="84">
        <v>0</v>
      </c>
      <c r="J7" s="85"/>
      <c r="K7" s="8">
        <v>800</v>
      </c>
      <c r="L7" s="7">
        <f t="shared" si="1"/>
        <v>0</v>
      </c>
    </row>
    <row r="8" spans="1:12" ht="15.75" thickBot="1" x14ac:dyDescent="0.3">
      <c r="A8" s="94" t="s">
        <v>8</v>
      </c>
      <c r="B8" s="95"/>
      <c r="C8" s="78">
        <v>0</v>
      </c>
      <c r="D8" s="79"/>
      <c r="E8" s="80"/>
      <c r="F8" s="81"/>
      <c r="G8" s="82">
        <f t="shared" si="0"/>
        <v>0</v>
      </c>
      <c r="H8" s="83"/>
      <c r="I8" s="84">
        <v>0</v>
      </c>
      <c r="J8" s="85"/>
      <c r="K8" s="8">
        <v>1000</v>
      </c>
      <c r="L8" s="7">
        <f t="shared" si="1"/>
        <v>0</v>
      </c>
    </row>
    <row r="9" spans="1:12" ht="15.75" thickBot="1" x14ac:dyDescent="0.3">
      <c r="A9" s="94" t="s">
        <v>9</v>
      </c>
      <c r="B9" s="95"/>
      <c r="C9" s="78">
        <v>0</v>
      </c>
      <c r="D9" s="79"/>
      <c r="E9" s="80"/>
      <c r="F9" s="81"/>
      <c r="G9" s="82">
        <f t="shared" si="0"/>
        <v>0</v>
      </c>
      <c r="H9" s="83"/>
      <c r="I9" s="84">
        <v>0</v>
      </c>
      <c r="J9" s="85"/>
      <c r="K9" s="8">
        <v>1000</v>
      </c>
      <c r="L9" s="7">
        <f t="shared" si="1"/>
        <v>0</v>
      </c>
    </row>
    <row r="10" spans="1:12" ht="15.75" thickBot="1" x14ac:dyDescent="0.3">
      <c r="A10" s="94" t="s">
        <v>10</v>
      </c>
      <c r="B10" s="95"/>
      <c r="C10" s="78">
        <v>12</v>
      </c>
      <c r="D10" s="79"/>
      <c r="E10" s="80"/>
      <c r="F10" s="81"/>
      <c r="G10" s="82">
        <f t="shared" si="0"/>
        <v>12</v>
      </c>
      <c r="H10" s="83"/>
      <c r="I10" s="84">
        <v>0</v>
      </c>
      <c r="J10" s="85"/>
      <c r="K10" s="8">
        <v>1000</v>
      </c>
      <c r="L10" s="7">
        <f t="shared" si="1"/>
        <v>0</v>
      </c>
    </row>
    <row r="11" spans="1:12" ht="15.75" thickBot="1" x14ac:dyDescent="0.3">
      <c r="A11" s="94" t="s">
        <v>11</v>
      </c>
      <c r="B11" s="95"/>
      <c r="C11" s="78">
        <v>0</v>
      </c>
      <c r="D11" s="79"/>
      <c r="E11" s="80"/>
      <c r="F11" s="81"/>
      <c r="G11" s="82">
        <f t="shared" si="0"/>
        <v>0</v>
      </c>
      <c r="H11" s="83"/>
      <c r="I11" s="84">
        <v>0</v>
      </c>
      <c r="J11" s="85"/>
      <c r="K11" s="8">
        <v>1000</v>
      </c>
      <c r="L11" s="7">
        <f t="shared" si="1"/>
        <v>0</v>
      </c>
    </row>
    <row r="12" spans="1:12" ht="15.75" thickBot="1" x14ac:dyDescent="0.3">
      <c r="A12" s="94" t="s">
        <v>12</v>
      </c>
      <c r="B12" s="95"/>
      <c r="C12" s="78">
        <v>11</v>
      </c>
      <c r="D12" s="79"/>
      <c r="E12" s="80"/>
      <c r="F12" s="81"/>
      <c r="G12" s="82">
        <f t="shared" si="0"/>
        <v>11</v>
      </c>
      <c r="H12" s="83"/>
      <c r="I12" s="84">
        <v>0</v>
      </c>
      <c r="J12" s="85"/>
      <c r="K12" s="8">
        <v>1000</v>
      </c>
      <c r="L12" s="7">
        <f t="shared" si="1"/>
        <v>0</v>
      </c>
    </row>
    <row r="13" spans="1:12" ht="15.75" thickBot="1" x14ac:dyDescent="0.3">
      <c r="A13" s="94" t="s">
        <v>13</v>
      </c>
      <c r="B13" s="95"/>
      <c r="C13" s="78">
        <v>15</v>
      </c>
      <c r="D13" s="79"/>
      <c r="E13" s="96"/>
      <c r="F13" s="97"/>
      <c r="G13" s="82">
        <f t="shared" si="0"/>
        <v>15</v>
      </c>
      <c r="H13" s="83"/>
      <c r="I13" s="84">
        <v>0</v>
      </c>
      <c r="J13" s="85"/>
      <c r="K13" s="8">
        <v>800</v>
      </c>
      <c r="L13" s="7">
        <f t="shared" si="1"/>
        <v>0</v>
      </c>
    </row>
    <row r="14" spans="1:12" ht="15.75" thickBot="1" x14ac:dyDescent="0.3">
      <c r="A14" s="76" t="s">
        <v>14</v>
      </c>
      <c r="B14" s="77"/>
      <c r="C14" s="78">
        <v>12</v>
      </c>
      <c r="D14" s="79"/>
      <c r="E14" s="80">
        <v>1</v>
      </c>
      <c r="F14" s="81"/>
      <c r="G14" s="82">
        <f t="shared" si="0"/>
        <v>11</v>
      </c>
      <c r="H14" s="83"/>
      <c r="I14" s="84">
        <v>0</v>
      </c>
      <c r="J14" s="85"/>
      <c r="K14" s="8">
        <v>1000</v>
      </c>
      <c r="L14" s="7">
        <f t="shared" si="1"/>
        <v>1000</v>
      </c>
    </row>
    <row r="15" spans="1:12" ht="15.75" thickBot="1" x14ac:dyDescent="0.3">
      <c r="A15" s="86" t="s">
        <v>15</v>
      </c>
      <c r="B15" s="87"/>
      <c r="C15" s="88">
        <v>5</v>
      </c>
      <c r="D15" s="89"/>
      <c r="E15" s="90">
        <v>1</v>
      </c>
      <c r="F15" s="91"/>
      <c r="G15" s="82">
        <f t="shared" si="0"/>
        <v>4</v>
      </c>
      <c r="H15" s="83"/>
      <c r="I15" s="92">
        <v>0</v>
      </c>
      <c r="J15" s="93"/>
      <c r="K15" s="9">
        <v>800</v>
      </c>
      <c r="L15" s="7">
        <f t="shared" si="1"/>
        <v>800</v>
      </c>
    </row>
    <row r="16" spans="1:12" ht="15.75" thickBot="1" x14ac:dyDescent="0.3">
      <c r="A16" s="73" t="s">
        <v>16</v>
      </c>
      <c r="B16" s="74"/>
      <c r="C16" s="73">
        <f>SUM(C5:D15)</f>
        <v>79</v>
      </c>
      <c r="D16" s="74"/>
      <c r="E16" s="73">
        <v>0</v>
      </c>
      <c r="F16" s="74"/>
      <c r="G16" s="73">
        <f>SUM(G5:H15)</f>
        <v>75</v>
      </c>
      <c r="H16" s="74"/>
      <c r="I16" s="75">
        <f>SUM(I5:J15)</f>
        <v>0</v>
      </c>
      <c r="J16" s="75"/>
      <c r="K16" s="10"/>
      <c r="L16" s="11">
        <f>SUM(L5:L15)</f>
        <v>3800</v>
      </c>
    </row>
    <row r="17" spans="1:7" ht="15.75" thickBot="1" x14ac:dyDescent="0.3"/>
    <row r="18" spans="1:7" ht="15.75" thickBot="1" x14ac:dyDescent="0.3">
      <c r="A18" s="5" t="s">
        <v>17</v>
      </c>
      <c r="B18" s="12">
        <v>51269</v>
      </c>
      <c r="C18" s="13"/>
      <c r="D18" s="14"/>
      <c r="E18" s="14"/>
      <c r="F18" s="14"/>
      <c r="G18" s="14"/>
    </row>
    <row r="19" spans="1:7" x14ac:dyDescent="0.25">
      <c r="D19" s="14"/>
      <c r="E19" s="14"/>
      <c r="F19" s="14"/>
      <c r="G19" s="14"/>
    </row>
    <row r="20" spans="1:7" x14ac:dyDescent="0.25">
      <c r="E20" s="15"/>
    </row>
    <row r="21" spans="1:7" x14ac:dyDescent="0.25">
      <c r="E21" s="15"/>
    </row>
    <row r="22" spans="1:7" x14ac:dyDescent="0.25">
      <c r="E22" s="15"/>
    </row>
    <row r="23" spans="1:7" x14ac:dyDescent="0.25">
      <c r="E23" s="15"/>
    </row>
    <row r="24" spans="1:7" x14ac:dyDescent="0.25">
      <c r="E24" s="15"/>
    </row>
    <row r="25" spans="1:7" x14ac:dyDescent="0.25">
      <c r="E25" s="15"/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L25"/>
  <sheetViews>
    <sheetView workbookViewId="0">
      <selection activeCell="E5" sqref="E5:F5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19</v>
      </c>
      <c r="B1" s="3"/>
      <c r="C1" s="112" t="s">
        <v>18</v>
      </c>
      <c r="D1" s="112"/>
      <c r="E1" s="112"/>
      <c r="F1" s="113" t="s">
        <v>33</v>
      </c>
      <c r="G1" s="113"/>
      <c r="H1" s="4"/>
    </row>
    <row r="2" spans="1:12" ht="15.75" thickBot="1" x14ac:dyDescent="0.3">
      <c r="C2" s="114"/>
      <c r="D2" s="114"/>
    </row>
    <row r="3" spans="1:12" ht="15" customHeight="1" x14ac:dyDescent="0.25">
      <c r="A3" s="115" t="s">
        <v>0</v>
      </c>
      <c r="B3" s="116"/>
      <c r="C3" s="100" t="s">
        <v>1</v>
      </c>
      <c r="D3" s="100"/>
      <c r="E3" s="100" t="s">
        <v>2</v>
      </c>
      <c r="F3" s="100"/>
      <c r="G3" s="100" t="s">
        <v>3</v>
      </c>
      <c r="H3" s="100"/>
      <c r="I3" s="100" t="s">
        <v>4</v>
      </c>
      <c r="J3" s="100"/>
      <c r="K3" s="100" t="s">
        <v>20</v>
      </c>
      <c r="L3" s="102" t="s">
        <v>21</v>
      </c>
    </row>
    <row r="4" spans="1:12" ht="15.75" thickBot="1" x14ac:dyDescent="0.3">
      <c r="A4" s="117"/>
      <c r="B4" s="118"/>
      <c r="C4" s="101"/>
      <c r="D4" s="101"/>
      <c r="E4" s="101"/>
      <c r="F4" s="101"/>
      <c r="G4" s="101"/>
      <c r="H4" s="101"/>
      <c r="I4" s="101"/>
      <c r="J4" s="101"/>
      <c r="K4" s="101"/>
      <c r="L4" s="103"/>
    </row>
    <row r="5" spans="1:12" ht="15.75" thickBot="1" x14ac:dyDescent="0.3">
      <c r="A5" s="104" t="s">
        <v>5</v>
      </c>
      <c r="B5" s="105"/>
      <c r="C5" s="106">
        <v>12</v>
      </c>
      <c r="D5" s="107"/>
      <c r="E5" s="108">
        <v>2</v>
      </c>
      <c r="F5" s="109"/>
      <c r="G5" s="82">
        <f>C5-E5</f>
        <v>10</v>
      </c>
      <c r="H5" s="83"/>
      <c r="I5" s="110">
        <v>0</v>
      </c>
      <c r="J5" s="111"/>
      <c r="K5" s="6">
        <v>1000</v>
      </c>
      <c r="L5" s="7">
        <f>E5*K5</f>
        <v>2000</v>
      </c>
    </row>
    <row r="6" spans="1:12" ht="15.75" thickBot="1" x14ac:dyDescent="0.3">
      <c r="A6" s="98" t="s">
        <v>6</v>
      </c>
      <c r="B6" s="99"/>
      <c r="C6" s="78">
        <v>14</v>
      </c>
      <c r="D6" s="79"/>
      <c r="E6" s="80"/>
      <c r="F6" s="81"/>
      <c r="G6" s="82">
        <f t="shared" ref="G6:G15" si="0">C6-E6</f>
        <v>14</v>
      </c>
      <c r="H6" s="83"/>
      <c r="I6" s="84">
        <v>0</v>
      </c>
      <c r="J6" s="85"/>
      <c r="K6" s="8">
        <v>1000</v>
      </c>
      <c r="L6" s="7">
        <f t="shared" ref="L6:L15" si="1">E6*K6</f>
        <v>0</v>
      </c>
    </row>
    <row r="7" spans="1:12" ht="15.75" thickBot="1" x14ac:dyDescent="0.3">
      <c r="A7" s="94" t="s">
        <v>7</v>
      </c>
      <c r="B7" s="95"/>
      <c r="C7" s="78">
        <v>0</v>
      </c>
      <c r="D7" s="79"/>
      <c r="E7" s="80"/>
      <c r="F7" s="81"/>
      <c r="G7" s="82">
        <f t="shared" si="0"/>
        <v>0</v>
      </c>
      <c r="H7" s="83"/>
      <c r="I7" s="84">
        <v>0</v>
      </c>
      <c r="J7" s="85"/>
      <c r="K7" s="8">
        <v>800</v>
      </c>
      <c r="L7" s="7">
        <f t="shared" si="1"/>
        <v>0</v>
      </c>
    </row>
    <row r="8" spans="1:12" ht="15.75" thickBot="1" x14ac:dyDescent="0.3">
      <c r="A8" s="94" t="s">
        <v>8</v>
      </c>
      <c r="B8" s="95"/>
      <c r="C8" s="78">
        <v>0</v>
      </c>
      <c r="D8" s="79"/>
      <c r="E8" s="80"/>
      <c r="F8" s="81"/>
      <c r="G8" s="82">
        <f t="shared" si="0"/>
        <v>0</v>
      </c>
      <c r="H8" s="83"/>
      <c r="I8" s="84">
        <v>0</v>
      </c>
      <c r="J8" s="85"/>
      <c r="K8" s="8">
        <v>1000</v>
      </c>
      <c r="L8" s="7">
        <f t="shared" si="1"/>
        <v>0</v>
      </c>
    </row>
    <row r="9" spans="1:12" ht="15.75" thickBot="1" x14ac:dyDescent="0.3">
      <c r="A9" s="94" t="s">
        <v>9</v>
      </c>
      <c r="B9" s="95"/>
      <c r="C9" s="78">
        <v>0</v>
      </c>
      <c r="D9" s="79"/>
      <c r="E9" s="80"/>
      <c r="F9" s="81"/>
      <c r="G9" s="82">
        <f t="shared" si="0"/>
        <v>0</v>
      </c>
      <c r="H9" s="83"/>
      <c r="I9" s="84">
        <v>0</v>
      </c>
      <c r="J9" s="85"/>
      <c r="K9" s="8">
        <v>1000</v>
      </c>
      <c r="L9" s="7">
        <f t="shared" si="1"/>
        <v>0</v>
      </c>
    </row>
    <row r="10" spans="1:12" ht="15.75" thickBot="1" x14ac:dyDescent="0.3">
      <c r="A10" s="94" t="s">
        <v>10</v>
      </c>
      <c r="B10" s="95"/>
      <c r="C10" s="78">
        <v>12</v>
      </c>
      <c r="D10" s="79"/>
      <c r="E10" s="80"/>
      <c r="F10" s="81"/>
      <c r="G10" s="82">
        <f t="shared" si="0"/>
        <v>12</v>
      </c>
      <c r="H10" s="83"/>
      <c r="I10" s="84">
        <v>0</v>
      </c>
      <c r="J10" s="85"/>
      <c r="K10" s="8">
        <v>1000</v>
      </c>
      <c r="L10" s="7">
        <f t="shared" si="1"/>
        <v>0</v>
      </c>
    </row>
    <row r="11" spans="1:12" ht="15.75" thickBot="1" x14ac:dyDescent="0.3">
      <c r="A11" s="94" t="s">
        <v>11</v>
      </c>
      <c r="B11" s="95"/>
      <c r="C11" s="78">
        <v>0</v>
      </c>
      <c r="D11" s="79"/>
      <c r="E11" s="80"/>
      <c r="F11" s="81"/>
      <c r="G11" s="82">
        <f t="shared" si="0"/>
        <v>0</v>
      </c>
      <c r="H11" s="83"/>
      <c r="I11" s="84">
        <v>0</v>
      </c>
      <c r="J11" s="85"/>
      <c r="K11" s="8">
        <v>1000</v>
      </c>
      <c r="L11" s="7">
        <f t="shared" si="1"/>
        <v>0</v>
      </c>
    </row>
    <row r="12" spans="1:12" ht="15.75" thickBot="1" x14ac:dyDescent="0.3">
      <c r="A12" s="94" t="s">
        <v>12</v>
      </c>
      <c r="B12" s="95"/>
      <c r="C12" s="78">
        <v>11</v>
      </c>
      <c r="D12" s="79"/>
      <c r="E12" s="80"/>
      <c r="F12" s="81"/>
      <c r="G12" s="82">
        <f t="shared" si="0"/>
        <v>11</v>
      </c>
      <c r="H12" s="83"/>
      <c r="I12" s="84">
        <v>0</v>
      </c>
      <c r="J12" s="85"/>
      <c r="K12" s="8">
        <v>1000</v>
      </c>
      <c r="L12" s="7">
        <f t="shared" si="1"/>
        <v>0</v>
      </c>
    </row>
    <row r="13" spans="1:12" ht="15.75" thickBot="1" x14ac:dyDescent="0.3">
      <c r="A13" s="94" t="s">
        <v>13</v>
      </c>
      <c r="B13" s="95"/>
      <c r="C13" s="78">
        <v>17</v>
      </c>
      <c r="D13" s="79"/>
      <c r="E13" s="96">
        <v>2</v>
      </c>
      <c r="F13" s="97"/>
      <c r="G13" s="82">
        <f t="shared" si="0"/>
        <v>15</v>
      </c>
      <c r="H13" s="83"/>
      <c r="I13" s="84">
        <v>0</v>
      </c>
      <c r="J13" s="85"/>
      <c r="K13" s="8">
        <v>800</v>
      </c>
      <c r="L13" s="7">
        <f t="shared" si="1"/>
        <v>1600</v>
      </c>
    </row>
    <row r="14" spans="1:12" ht="15.75" thickBot="1" x14ac:dyDescent="0.3">
      <c r="A14" s="76" t="s">
        <v>14</v>
      </c>
      <c r="B14" s="77"/>
      <c r="C14" s="78">
        <v>12</v>
      </c>
      <c r="D14" s="79"/>
      <c r="E14" s="80"/>
      <c r="F14" s="81"/>
      <c r="G14" s="82">
        <f t="shared" si="0"/>
        <v>12</v>
      </c>
      <c r="H14" s="83"/>
      <c r="I14" s="84">
        <v>0</v>
      </c>
      <c r="J14" s="85"/>
      <c r="K14" s="8">
        <v>1000</v>
      </c>
      <c r="L14" s="7">
        <f t="shared" si="1"/>
        <v>0</v>
      </c>
    </row>
    <row r="15" spans="1:12" ht="15.75" thickBot="1" x14ac:dyDescent="0.3">
      <c r="A15" s="86" t="s">
        <v>15</v>
      </c>
      <c r="B15" s="87"/>
      <c r="C15" s="88">
        <v>6</v>
      </c>
      <c r="D15" s="89"/>
      <c r="E15" s="90">
        <v>1</v>
      </c>
      <c r="F15" s="91"/>
      <c r="G15" s="82">
        <f t="shared" si="0"/>
        <v>5</v>
      </c>
      <c r="H15" s="83"/>
      <c r="I15" s="92">
        <v>0</v>
      </c>
      <c r="J15" s="93"/>
      <c r="K15" s="9">
        <v>800</v>
      </c>
      <c r="L15" s="7">
        <f t="shared" si="1"/>
        <v>800</v>
      </c>
    </row>
    <row r="16" spans="1:12" ht="15.75" thickBot="1" x14ac:dyDescent="0.3">
      <c r="A16" s="73" t="s">
        <v>16</v>
      </c>
      <c r="B16" s="74"/>
      <c r="C16" s="73">
        <f>SUM(C5:D15)</f>
        <v>84</v>
      </c>
      <c r="D16" s="74"/>
      <c r="E16" s="73">
        <v>0</v>
      </c>
      <c r="F16" s="74"/>
      <c r="G16" s="73">
        <f>SUM(G5:H15)</f>
        <v>79</v>
      </c>
      <c r="H16" s="74"/>
      <c r="I16" s="75">
        <f>SUM(I5:J15)</f>
        <v>0</v>
      </c>
      <c r="J16" s="75"/>
      <c r="K16" s="10"/>
      <c r="L16" s="11">
        <f>SUM(L5:L15)</f>
        <v>4400</v>
      </c>
    </row>
    <row r="17" spans="1:7" ht="15.75" thickBot="1" x14ac:dyDescent="0.3"/>
    <row r="18" spans="1:7" ht="15.75" thickBot="1" x14ac:dyDescent="0.3">
      <c r="A18" s="5" t="s">
        <v>17</v>
      </c>
      <c r="B18" s="12">
        <v>51265</v>
      </c>
      <c r="C18" s="13"/>
      <c r="D18" s="14"/>
      <c r="E18" s="14"/>
      <c r="F18" s="14"/>
      <c r="G18" s="14"/>
    </row>
    <row r="19" spans="1:7" x14ac:dyDescent="0.25">
      <c r="D19" s="14"/>
      <c r="E19" s="14"/>
      <c r="F19" s="14"/>
      <c r="G19" s="14"/>
    </row>
    <row r="20" spans="1:7" x14ac:dyDescent="0.25">
      <c r="E20" s="15"/>
    </row>
    <row r="21" spans="1:7" x14ac:dyDescent="0.25">
      <c r="E21" s="15"/>
    </row>
    <row r="22" spans="1:7" x14ac:dyDescent="0.25">
      <c r="E22" s="15"/>
    </row>
    <row r="23" spans="1:7" x14ac:dyDescent="0.25">
      <c r="E23" s="15"/>
    </row>
    <row r="24" spans="1:7" x14ac:dyDescent="0.25">
      <c r="E24" s="15"/>
    </row>
    <row r="25" spans="1:7" x14ac:dyDescent="0.25">
      <c r="E25" s="15"/>
    </row>
  </sheetData>
  <mergeCells count="70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L25"/>
  <sheetViews>
    <sheetView workbookViewId="0">
      <selection activeCell="C5" sqref="C5:D5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30</v>
      </c>
      <c r="B1" s="3"/>
      <c r="C1" s="112" t="s">
        <v>18</v>
      </c>
      <c r="D1" s="112"/>
      <c r="E1" s="112"/>
      <c r="F1" s="113" t="s">
        <v>32</v>
      </c>
      <c r="G1" s="113"/>
      <c r="H1" s="4"/>
    </row>
    <row r="2" spans="1:12" ht="15.75" thickBot="1" x14ac:dyDescent="0.3">
      <c r="C2" s="114"/>
      <c r="D2" s="114"/>
    </row>
    <row r="3" spans="1:12" ht="15" customHeight="1" x14ac:dyDescent="0.25">
      <c r="A3" s="115" t="s">
        <v>0</v>
      </c>
      <c r="B3" s="116"/>
      <c r="C3" s="100" t="s">
        <v>1</v>
      </c>
      <c r="D3" s="100"/>
      <c r="E3" s="100" t="s">
        <v>2</v>
      </c>
      <c r="F3" s="100"/>
      <c r="G3" s="100" t="s">
        <v>3</v>
      </c>
      <c r="H3" s="100"/>
      <c r="I3" s="100" t="s">
        <v>4</v>
      </c>
      <c r="J3" s="100"/>
      <c r="K3" s="100" t="s">
        <v>20</v>
      </c>
      <c r="L3" s="102" t="s">
        <v>21</v>
      </c>
    </row>
    <row r="4" spans="1:12" ht="15.75" thickBot="1" x14ac:dyDescent="0.3">
      <c r="A4" s="117"/>
      <c r="B4" s="118"/>
      <c r="C4" s="101"/>
      <c r="D4" s="101"/>
      <c r="E4" s="101"/>
      <c r="F4" s="101"/>
      <c r="G4" s="101"/>
      <c r="H4" s="101"/>
      <c r="I4" s="101"/>
      <c r="J4" s="101"/>
      <c r="K4" s="101"/>
      <c r="L4" s="103"/>
    </row>
    <row r="5" spans="1:12" ht="15.75" thickBot="1" x14ac:dyDescent="0.3">
      <c r="A5" s="104" t="s">
        <v>5</v>
      </c>
      <c r="B5" s="105"/>
      <c r="C5" s="106">
        <v>12</v>
      </c>
      <c r="D5" s="107"/>
      <c r="E5" s="108"/>
      <c r="F5" s="109"/>
      <c r="G5" s="82">
        <f>C5-E5</f>
        <v>12</v>
      </c>
      <c r="H5" s="83"/>
      <c r="I5" s="110">
        <v>0</v>
      </c>
      <c r="J5" s="111"/>
      <c r="K5" s="6">
        <v>1000</v>
      </c>
      <c r="L5" s="7">
        <f>E5*K5</f>
        <v>0</v>
      </c>
    </row>
    <row r="6" spans="1:12" ht="15.75" thickBot="1" x14ac:dyDescent="0.3">
      <c r="A6" s="98" t="s">
        <v>6</v>
      </c>
      <c r="B6" s="99"/>
      <c r="C6" s="78">
        <v>14</v>
      </c>
      <c r="D6" s="79"/>
      <c r="E6" s="80"/>
      <c r="F6" s="81"/>
      <c r="G6" s="82">
        <f t="shared" ref="G6:G15" si="0">C6-E6</f>
        <v>14</v>
      </c>
      <c r="H6" s="83"/>
      <c r="I6" s="84">
        <v>0</v>
      </c>
      <c r="J6" s="85"/>
      <c r="K6" s="8">
        <v>1000</v>
      </c>
      <c r="L6" s="7">
        <f t="shared" ref="L6:L15" si="1">E6*K6</f>
        <v>0</v>
      </c>
    </row>
    <row r="7" spans="1:12" ht="15.75" thickBot="1" x14ac:dyDescent="0.3">
      <c r="A7" s="94" t="s">
        <v>7</v>
      </c>
      <c r="B7" s="95"/>
      <c r="C7" s="78">
        <v>0</v>
      </c>
      <c r="D7" s="79"/>
      <c r="E7" s="80"/>
      <c r="F7" s="81"/>
      <c r="G7" s="82">
        <f t="shared" si="0"/>
        <v>0</v>
      </c>
      <c r="H7" s="83"/>
      <c r="I7" s="84">
        <v>0</v>
      </c>
      <c r="J7" s="85"/>
      <c r="K7" s="8">
        <v>800</v>
      </c>
      <c r="L7" s="7">
        <f t="shared" si="1"/>
        <v>0</v>
      </c>
    </row>
    <row r="8" spans="1:12" ht="15.75" thickBot="1" x14ac:dyDescent="0.3">
      <c r="A8" s="94" t="s">
        <v>8</v>
      </c>
      <c r="B8" s="95"/>
      <c r="C8" s="78">
        <v>0</v>
      </c>
      <c r="D8" s="79"/>
      <c r="E8" s="80"/>
      <c r="F8" s="81"/>
      <c r="G8" s="82">
        <f t="shared" si="0"/>
        <v>0</v>
      </c>
      <c r="H8" s="83"/>
      <c r="I8" s="84">
        <v>0</v>
      </c>
      <c r="J8" s="85"/>
      <c r="K8" s="8">
        <v>1000</v>
      </c>
      <c r="L8" s="7">
        <f t="shared" si="1"/>
        <v>0</v>
      </c>
    </row>
    <row r="9" spans="1:12" ht="15.75" thickBot="1" x14ac:dyDescent="0.3">
      <c r="A9" s="94" t="s">
        <v>9</v>
      </c>
      <c r="B9" s="95"/>
      <c r="C9" s="78">
        <v>0</v>
      </c>
      <c r="D9" s="79"/>
      <c r="E9" s="80"/>
      <c r="F9" s="81"/>
      <c r="G9" s="82">
        <f t="shared" si="0"/>
        <v>0</v>
      </c>
      <c r="H9" s="83"/>
      <c r="I9" s="84">
        <v>0</v>
      </c>
      <c r="J9" s="85"/>
      <c r="K9" s="8">
        <v>1000</v>
      </c>
      <c r="L9" s="7">
        <f t="shared" si="1"/>
        <v>0</v>
      </c>
    </row>
    <row r="10" spans="1:12" ht="15.75" thickBot="1" x14ac:dyDescent="0.3">
      <c r="A10" s="94" t="s">
        <v>10</v>
      </c>
      <c r="B10" s="95"/>
      <c r="C10" s="78">
        <v>12</v>
      </c>
      <c r="D10" s="79"/>
      <c r="E10" s="80"/>
      <c r="F10" s="81"/>
      <c r="G10" s="82">
        <f t="shared" si="0"/>
        <v>12</v>
      </c>
      <c r="H10" s="83"/>
      <c r="I10" s="84">
        <v>0</v>
      </c>
      <c r="J10" s="85"/>
      <c r="K10" s="8">
        <v>1000</v>
      </c>
      <c r="L10" s="7">
        <f t="shared" si="1"/>
        <v>0</v>
      </c>
    </row>
    <row r="11" spans="1:12" ht="15.75" thickBot="1" x14ac:dyDescent="0.3">
      <c r="A11" s="94" t="s">
        <v>11</v>
      </c>
      <c r="B11" s="95"/>
      <c r="C11" s="78">
        <v>0</v>
      </c>
      <c r="D11" s="79"/>
      <c r="E11" s="80"/>
      <c r="F11" s="81"/>
      <c r="G11" s="82">
        <f t="shared" si="0"/>
        <v>0</v>
      </c>
      <c r="H11" s="83"/>
      <c r="I11" s="84">
        <v>0</v>
      </c>
      <c r="J11" s="85"/>
      <c r="K11" s="8">
        <v>1000</v>
      </c>
      <c r="L11" s="7">
        <f t="shared" si="1"/>
        <v>0</v>
      </c>
    </row>
    <row r="12" spans="1:12" ht="15.75" thickBot="1" x14ac:dyDescent="0.3">
      <c r="A12" s="94" t="s">
        <v>12</v>
      </c>
      <c r="B12" s="95"/>
      <c r="C12" s="78">
        <v>11</v>
      </c>
      <c r="D12" s="79"/>
      <c r="E12" s="80"/>
      <c r="F12" s="81"/>
      <c r="G12" s="82">
        <f t="shared" si="0"/>
        <v>11</v>
      </c>
      <c r="H12" s="83"/>
      <c r="I12" s="84">
        <v>0</v>
      </c>
      <c r="J12" s="85"/>
      <c r="K12" s="8">
        <v>1000</v>
      </c>
      <c r="L12" s="7">
        <f t="shared" si="1"/>
        <v>0</v>
      </c>
    </row>
    <row r="13" spans="1:12" ht="15.75" thickBot="1" x14ac:dyDescent="0.3">
      <c r="A13" s="94" t="s">
        <v>13</v>
      </c>
      <c r="B13" s="95"/>
      <c r="C13" s="78">
        <v>17</v>
      </c>
      <c r="D13" s="79"/>
      <c r="E13" s="96"/>
      <c r="F13" s="97"/>
      <c r="G13" s="82">
        <f t="shared" si="0"/>
        <v>17</v>
      </c>
      <c r="H13" s="83"/>
      <c r="I13" s="84">
        <v>0</v>
      </c>
      <c r="J13" s="85"/>
      <c r="K13" s="8">
        <v>800</v>
      </c>
      <c r="L13" s="7">
        <f t="shared" si="1"/>
        <v>0</v>
      </c>
    </row>
    <row r="14" spans="1:12" ht="15.75" thickBot="1" x14ac:dyDescent="0.3">
      <c r="A14" s="76" t="s">
        <v>14</v>
      </c>
      <c r="B14" s="77"/>
      <c r="C14" s="78">
        <v>12</v>
      </c>
      <c r="D14" s="79"/>
      <c r="E14" s="80"/>
      <c r="F14" s="81"/>
      <c r="G14" s="82">
        <f t="shared" si="0"/>
        <v>12</v>
      </c>
      <c r="H14" s="83"/>
      <c r="I14" s="84">
        <v>0</v>
      </c>
      <c r="J14" s="85"/>
      <c r="K14" s="8">
        <v>1000</v>
      </c>
      <c r="L14" s="7">
        <f t="shared" si="1"/>
        <v>0</v>
      </c>
    </row>
    <row r="15" spans="1:12" ht="15.75" thickBot="1" x14ac:dyDescent="0.3">
      <c r="A15" s="86" t="s">
        <v>15</v>
      </c>
      <c r="B15" s="87"/>
      <c r="C15" s="88">
        <v>6</v>
      </c>
      <c r="D15" s="89"/>
      <c r="E15" s="90"/>
      <c r="F15" s="91"/>
      <c r="G15" s="82">
        <f t="shared" si="0"/>
        <v>6</v>
      </c>
      <c r="H15" s="83"/>
      <c r="I15" s="92">
        <v>0</v>
      </c>
      <c r="J15" s="93"/>
      <c r="K15" s="9">
        <v>800</v>
      </c>
      <c r="L15" s="7">
        <f t="shared" si="1"/>
        <v>0</v>
      </c>
    </row>
    <row r="16" spans="1:12" ht="15.75" thickBot="1" x14ac:dyDescent="0.3">
      <c r="A16" s="73" t="s">
        <v>16</v>
      </c>
      <c r="B16" s="74"/>
      <c r="C16" s="73">
        <f>SUM(C5:D15)</f>
        <v>84</v>
      </c>
      <c r="D16" s="74"/>
      <c r="E16" s="73">
        <v>0</v>
      </c>
      <c r="F16" s="74"/>
      <c r="G16" s="73">
        <f>SUM(G5:H15)</f>
        <v>84</v>
      </c>
      <c r="H16" s="74"/>
      <c r="I16" s="75">
        <f>SUM(I5:J15)</f>
        <v>0</v>
      </c>
      <c r="J16" s="75"/>
      <c r="K16" s="10"/>
      <c r="L16" s="11">
        <f>SUM(L5:L15)</f>
        <v>0</v>
      </c>
    </row>
    <row r="17" spans="1:7" ht="15.75" thickBot="1" x14ac:dyDescent="0.3"/>
    <row r="18" spans="1:7" ht="15.75" thickBot="1" x14ac:dyDescent="0.3">
      <c r="A18" s="5" t="s">
        <v>17</v>
      </c>
      <c r="B18" s="12"/>
      <c r="C18" s="13"/>
      <c r="D18" s="14"/>
      <c r="E18" s="14"/>
      <c r="F18" s="14"/>
      <c r="G18" s="14"/>
    </row>
    <row r="19" spans="1:7" x14ac:dyDescent="0.25">
      <c r="D19" s="14"/>
      <c r="E19" s="14"/>
      <c r="F19" s="14"/>
      <c r="G19" s="14"/>
    </row>
    <row r="20" spans="1:7" x14ac:dyDescent="0.25">
      <c r="E20" s="15"/>
    </row>
    <row r="21" spans="1:7" x14ac:dyDescent="0.25">
      <c r="E21" s="15"/>
    </row>
    <row r="22" spans="1:7" x14ac:dyDescent="0.25">
      <c r="E22" s="15"/>
    </row>
    <row r="23" spans="1:7" x14ac:dyDescent="0.25">
      <c r="E23" s="15"/>
    </row>
    <row r="24" spans="1:7" x14ac:dyDescent="0.25">
      <c r="E24" s="15"/>
    </row>
    <row r="25" spans="1:7" x14ac:dyDescent="0.25">
      <c r="E25" s="15"/>
    </row>
  </sheetData>
  <mergeCells count="70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L25"/>
  <sheetViews>
    <sheetView workbookViewId="0">
      <selection activeCell="F1" sqref="F1:G1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19</v>
      </c>
      <c r="B1" s="3"/>
      <c r="C1" s="112" t="s">
        <v>18</v>
      </c>
      <c r="D1" s="112"/>
      <c r="E1" s="112"/>
      <c r="F1" s="113" t="s">
        <v>31</v>
      </c>
      <c r="G1" s="113"/>
      <c r="H1" s="4"/>
    </row>
    <row r="2" spans="1:12" ht="15.75" thickBot="1" x14ac:dyDescent="0.3">
      <c r="C2" s="114"/>
      <c r="D2" s="114"/>
    </row>
    <row r="3" spans="1:12" ht="15" customHeight="1" x14ac:dyDescent="0.25">
      <c r="A3" s="115" t="s">
        <v>0</v>
      </c>
      <c r="B3" s="116"/>
      <c r="C3" s="100" t="s">
        <v>1</v>
      </c>
      <c r="D3" s="100"/>
      <c r="E3" s="100" t="s">
        <v>2</v>
      </c>
      <c r="F3" s="100"/>
      <c r="G3" s="100" t="s">
        <v>3</v>
      </c>
      <c r="H3" s="100"/>
      <c r="I3" s="100" t="s">
        <v>4</v>
      </c>
      <c r="J3" s="100"/>
      <c r="K3" s="100" t="s">
        <v>20</v>
      </c>
      <c r="L3" s="102" t="s">
        <v>21</v>
      </c>
    </row>
    <row r="4" spans="1:12" ht="15.75" thickBot="1" x14ac:dyDescent="0.3">
      <c r="A4" s="117"/>
      <c r="B4" s="118"/>
      <c r="C4" s="101"/>
      <c r="D4" s="101"/>
      <c r="E4" s="101"/>
      <c r="F4" s="101"/>
      <c r="G4" s="101"/>
      <c r="H4" s="101"/>
      <c r="I4" s="101"/>
      <c r="J4" s="101"/>
      <c r="K4" s="101"/>
      <c r="L4" s="103"/>
    </row>
    <row r="5" spans="1:12" ht="15.75" thickBot="1" x14ac:dyDescent="0.3">
      <c r="A5" s="104" t="s">
        <v>5</v>
      </c>
      <c r="B5" s="105"/>
      <c r="C5" s="106">
        <v>12</v>
      </c>
      <c r="D5" s="107"/>
      <c r="E5" s="108"/>
      <c r="F5" s="109"/>
      <c r="G5" s="82">
        <f>C5-E5</f>
        <v>12</v>
      </c>
      <c r="H5" s="83"/>
      <c r="I5" s="110">
        <v>0</v>
      </c>
      <c r="J5" s="111"/>
      <c r="K5" s="6">
        <v>1000</v>
      </c>
      <c r="L5" s="7">
        <f>E5*K5</f>
        <v>0</v>
      </c>
    </row>
    <row r="6" spans="1:12" ht="15.75" thickBot="1" x14ac:dyDescent="0.3">
      <c r="A6" s="98" t="s">
        <v>6</v>
      </c>
      <c r="B6" s="99"/>
      <c r="C6" s="78">
        <v>14</v>
      </c>
      <c r="D6" s="79"/>
      <c r="E6" s="80"/>
      <c r="F6" s="81"/>
      <c r="G6" s="82">
        <f t="shared" ref="G6:G15" si="0">C6-E6</f>
        <v>14</v>
      </c>
      <c r="H6" s="83"/>
      <c r="I6" s="84">
        <v>0</v>
      </c>
      <c r="J6" s="85"/>
      <c r="K6" s="8">
        <v>1000</v>
      </c>
      <c r="L6" s="7">
        <f t="shared" ref="L6:L15" si="1">E6*K6</f>
        <v>0</v>
      </c>
    </row>
    <row r="7" spans="1:12" ht="15.75" thickBot="1" x14ac:dyDescent="0.3">
      <c r="A7" s="94" t="s">
        <v>7</v>
      </c>
      <c r="B7" s="95"/>
      <c r="C7" s="78">
        <v>0</v>
      </c>
      <c r="D7" s="79"/>
      <c r="E7" s="80"/>
      <c r="F7" s="81"/>
      <c r="G7" s="82">
        <f t="shared" si="0"/>
        <v>0</v>
      </c>
      <c r="H7" s="83"/>
      <c r="I7" s="84">
        <v>0</v>
      </c>
      <c r="J7" s="85"/>
      <c r="K7" s="8">
        <v>800</v>
      </c>
      <c r="L7" s="7">
        <f t="shared" si="1"/>
        <v>0</v>
      </c>
    </row>
    <row r="8" spans="1:12" ht="15.75" thickBot="1" x14ac:dyDescent="0.3">
      <c r="A8" s="94" t="s">
        <v>8</v>
      </c>
      <c r="B8" s="95"/>
      <c r="C8" s="78">
        <v>0</v>
      </c>
      <c r="D8" s="79"/>
      <c r="E8" s="80"/>
      <c r="F8" s="81"/>
      <c r="G8" s="82">
        <f t="shared" si="0"/>
        <v>0</v>
      </c>
      <c r="H8" s="83"/>
      <c r="I8" s="84">
        <v>0</v>
      </c>
      <c r="J8" s="85"/>
      <c r="K8" s="8">
        <v>1000</v>
      </c>
      <c r="L8" s="7">
        <f t="shared" si="1"/>
        <v>0</v>
      </c>
    </row>
    <row r="9" spans="1:12" ht="15.75" thickBot="1" x14ac:dyDescent="0.3">
      <c r="A9" s="94" t="s">
        <v>9</v>
      </c>
      <c r="B9" s="95"/>
      <c r="C9" s="78">
        <v>0</v>
      </c>
      <c r="D9" s="79"/>
      <c r="E9" s="80"/>
      <c r="F9" s="81"/>
      <c r="G9" s="82">
        <f t="shared" si="0"/>
        <v>0</v>
      </c>
      <c r="H9" s="83"/>
      <c r="I9" s="84">
        <v>0</v>
      </c>
      <c r="J9" s="85"/>
      <c r="K9" s="8">
        <v>1000</v>
      </c>
      <c r="L9" s="7">
        <f t="shared" si="1"/>
        <v>0</v>
      </c>
    </row>
    <row r="10" spans="1:12" ht="15.75" thickBot="1" x14ac:dyDescent="0.3">
      <c r="A10" s="94" t="s">
        <v>10</v>
      </c>
      <c r="B10" s="95"/>
      <c r="C10" s="78">
        <v>12</v>
      </c>
      <c r="D10" s="79"/>
      <c r="E10" s="80"/>
      <c r="F10" s="81"/>
      <c r="G10" s="82">
        <f t="shared" si="0"/>
        <v>12</v>
      </c>
      <c r="H10" s="83"/>
      <c r="I10" s="84">
        <v>0</v>
      </c>
      <c r="J10" s="85"/>
      <c r="K10" s="8">
        <v>1000</v>
      </c>
      <c r="L10" s="7">
        <f t="shared" si="1"/>
        <v>0</v>
      </c>
    </row>
    <row r="11" spans="1:12" ht="15.75" thickBot="1" x14ac:dyDescent="0.3">
      <c r="A11" s="94" t="s">
        <v>11</v>
      </c>
      <c r="B11" s="95"/>
      <c r="C11" s="78">
        <v>0</v>
      </c>
      <c r="D11" s="79"/>
      <c r="E11" s="80"/>
      <c r="F11" s="81"/>
      <c r="G11" s="82">
        <f t="shared" si="0"/>
        <v>0</v>
      </c>
      <c r="H11" s="83"/>
      <c r="I11" s="84">
        <v>0</v>
      </c>
      <c r="J11" s="85"/>
      <c r="K11" s="8">
        <v>1000</v>
      </c>
      <c r="L11" s="7">
        <f t="shared" si="1"/>
        <v>0</v>
      </c>
    </row>
    <row r="12" spans="1:12" ht="15.75" thickBot="1" x14ac:dyDescent="0.3">
      <c r="A12" s="94" t="s">
        <v>12</v>
      </c>
      <c r="B12" s="95"/>
      <c r="C12" s="78">
        <v>11</v>
      </c>
      <c r="D12" s="79"/>
      <c r="E12" s="80"/>
      <c r="F12" s="81"/>
      <c r="G12" s="82">
        <f t="shared" si="0"/>
        <v>11</v>
      </c>
      <c r="H12" s="83"/>
      <c r="I12" s="84">
        <v>0</v>
      </c>
      <c r="J12" s="85"/>
      <c r="K12" s="8">
        <v>1000</v>
      </c>
      <c r="L12" s="7">
        <f t="shared" si="1"/>
        <v>0</v>
      </c>
    </row>
    <row r="13" spans="1:12" ht="15.75" thickBot="1" x14ac:dyDescent="0.3">
      <c r="A13" s="94" t="s">
        <v>13</v>
      </c>
      <c r="B13" s="95"/>
      <c r="C13" s="78">
        <v>17</v>
      </c>
      <c r="D13" s="79"/>
      <c r="E13" s="96"/>
      <c r="F13" s="97"/>
      <c r="G13" s="82">
        <f t="shared" si="0"/>
        <v>17</v>
      </c>
      <c r="H13" s="83"/>
      <c r="I13" s="84">
        <v>0</v>
      </c>
      <c r="J13" s="85"/>
      <c r="K13" s="8">
        <v>800</v>
      </c>
      <c r="L13" s="7">
        <f t="shared" si="1"/>
        <v>0</v>
      </c>
    </row>
    <row r="14" spans="1:12" ht="15.75" thickBot="1" x14ac:dyDescent="0.3">
      <c r="A14" s="76" t="s">
        <v>14</v>
      </c>
      <c r="B14" s="77"/>
      <c r="C14" s="78">
        <v>12</v>
      </c>
      <c r="D14" s="79"/>
      <c r="E14" s="80"/>
      <c r="F14" s="81"/>
      <c r="G14" s="82">
        <f t="shared" si="0"/>
        <v>12</v>
      </c>
      <c r="H14" s="83"/>
      <c r="I14" s="84">
        <v>0</v>
      </c>
      <c r="J14" s="85"/>
      <c r="K14" s="8">
        <v>1000</v>
      </c>
      <c r="L14" s="7">
        <f t="shared" si="1"/>
        <v>0</v>
      </c>
    </row>
    <row r="15" spans="1:12" ht="15.75" thickBot="1" x14ac:dyDescent="0.3">
      <c r="A15" s="86" t="s">
        <v>15</v>
      </c>
      <c r="B15" s="87"/>
      <c r="C15" s="88">
        <v>6</v>
      </c>
      <c r="D15" s="89"/>
      <c r="E15" s="90"/>
      <c r="F15" s="91"/>
      <c r="G15" s="82">
        <f t="shared" si="0"/>
        <v>6</v>
      </c>
      <c r="H15" s="83"/>
      <c r="I15" s="92">
        <v>0</v>
      </c>
      <c r="J15" s="93"/>
      <c r="K15" s="9">
        <v>800</v>
      </c>
      <c r="L15" s="7">
        <f t="shared" si="1"/>
        <v>0</v>
      </c>
    </row>
    <row r="16" spans="1:12" ht="15.75" thickBot="1" x14ac:dyDescent="0.3">
      <c r="A16" s="73" t="s">
        <v>16</v>
      </c>
      <c r="B16" s="74"/>
      <c r="C16" s="73">
        <f>SUM(C5:D15)</f>
        <v>84</v>
      </c>
      <c r="D16" s="74"/>
      <c r="E16" s="73">
        <v>0</v>
      </c>
      <c r="F16" s="74"/>
      <c r="G16" s="73">
        <f>SUM(G5:H15)</f>
        <v>84</v>
      </c>
      <c r="H16" s="74"/>
      <c r="I16" s="75">
        <f>SUM(I5:J15)</f>
        <v>0</v>
      </c>
      <c r="J16" s="75"/>
      <c r="K16" s="10"/>
      <c r="L16" s="11">
        <f>SUM(L5:L15)</f>
        <v>0</v>
      </c>
    </row>
    <row r="17" spans="1:7" ht="15.75" thickBot="1" x14ac:dyDescent="0.3"/>
    <row r="18" spans="1:7" ht="15.75" thickBot="1" x14ac:dyDescent="0.3">
      <c r="A18" s="5" t="s">
        <v>17</v>
      </c>
      <c r="B18" s="12"/>
      <c r="C18" s="13"/>
      <c r="D18" s="14"/>
      <c r="E18" s="14"/>
      <c r="F18" s="14"/>
      <c r="G18" s="14"/>
    </row>
    <row r="19" spans="1:7" x14ac:dyDescent="0.25">
      <c r="D19" s="14"/>
      <c r="E19" s="14"/>
      <c r="F19" s="14"/>
      <c r="G19" s="14"/>
    </row>
    <row r="20" spans="1:7" x14ac:dyDescent="0.25">
      <c r="E20" s="15"/>
    </row>
    <row r="21" spans="1:7" x14ac:dyDescent="0.25">
      <c r="E21" s="15"/>
    </row>
    <row r="22" spans="1:7" x14ac:dyDescent="0.25">
      <c r="E22" s="15"/>
    </row>
    <row r="23" spans="1:7" x14ac:dyDescent="0.25">
      <c r="E23" s="15"/>
    </row>
    <row r="24" spans="1:7" x14ac:dyDescent="0.25">
      <c r="E24" s="15"/>
    </row>
    <row r="25" spans="1:7" x14ac:dyDescent="0.25">
      <c r="E25" s="15"/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L25"/>
  <sheetViews>
    <sheetView workbookViewId="0">
      <selection activeCell="D20" sqref="D20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30</v>
      </c>
      <c r="B1" s="3"/>
      <c r="C1" s="112" t="s">
        <v>18</v>
      </c>
      <c r="D1" s="112"/>
      <c r="E1" s="112"/>
      <c r="F1" s="113" t="s">
        <v>31</v>
      </c>
      <c r="G1" s="113"/>
      <c r="H1" s="4"/>
    </row>
    <row r="2" spans="1:12" ht="15.75" thickBot="1" x14ac:dyDescent="0.3">
      <c r="C2" s="114"/>
      <c r="D2" s="114"/>
    </row>
    <row r="3" spans="1:12" ht="15" customHeight="1" x14ac:dyDescent="0.25">
      <c r="A3" s="115" t="s">
        <v>0</v>
      </c>
      <c r="B3" s="116"/>
      <c r="C3" s="100" t="s">
        <v>1</v>
      </c>
      <c r="D3" s="100"/>
      <c r="E3" s="100" t="s">
        <v>2</v>
      </c>
      <c r="F3" s="100"/>
      <c r="G3" s="100" t="s">
        <v>3</v>
      </c>
      <c r="H3" s="100"/>
      <c r="I3" s="100" t="s">
        <v>4</v>
      </c>
      <c r="J3" s="100"/>
      <c r="K3" s="100" t="s">
        <v>20</v>
      </c>
      <c r="L3" s="102" t="s">
        <v>21</v>
      </c>
    </row>
    <row r="4" spans="1:12" ht="15.75" thickBot="1" x14ac:dyDescent="0.3">
      <c r="A4" s="117"/>
      <c r="B4" s="118"/>
      <c r="C4" s="101"/>
      <c r="D4" s="101"/>
      <c r="E4" s="101"/>
      <c r="F4" s="101"/>
      <c r="G4" s="101"/>
      <c r="H4" s="101"/>
      <c r="I4" s="101"/>
      <c r="J4" s="101"/>
      <c r="K4" s="101"/>
      <c r="L4" s="103"/>
    </row>
    <row r="5" spans="1:12" ht="15.75" thickBot="1" x14ac:dyDescent="0.3">
      <c r="A5" s="104" t="s">
        <v>5</v>
      </c>
      <c r="B5" s="105"/>
      <c r="C5" s="106">
        <v>12</v>
      </c>
      <c r="D5" s="107"/>
      <c r="E5" s="108"/>
      <c r="F5" s="109"/>
      <c r="G5" s="82">
        <f>C5-E5</f>
        <v>12</v>
      </c>
      <c r="H5" s="83"/>
      <c r="I5" s="110">
        <v>0</v>
      </c>
      <c r="J5" s="111"/>
      <c r="K5" s="6">
        <v>1000</v>
      </c>
      <c r="L5" s="7">
        <f>E5*K5</f>
        <v>0</v>
      </c>
    </row>
    <row r="6" spans="1:12" ht="15.75" thickBot="1" x14ac:dyDescent="0.3">
      <c r="A6" s="98" t="s">
        <v>6</v>
      </c>
      <c r="B6" s="99"/>
      <c r="C6" s="78">
        <v>14</v>
      </c>
      <c r="D6" s="79"/>
      <c r="E6" s="80"/>
      <c r="F6" s="81"/>
      <c r="G6" s="82">
        <f t="shared" ref="G6:G15" si="0">C6-E6</f>
        <v>14</v>
      </c>
      <c r="H6" s="83"/>
      <c r="I6" s="84">
        <v>0</v>
      </c>
      <c r="J6" s="85"/>
      <c r="K6" s="8">
        <v>1000</v>
      </c>
      <c r="L6" s="7">
        <f t="shared" ref="L6:L15" si="1">E6*K6</f>
        <v>0</v>
      </c>
    </row>
    <row r="7" spans="1:12" ht="15.75" thickBot="1" x14ac:dyDescent="0.3">
      <c r="A7" s="94" t="s">
        <v>7</v>
      </c>
      <c r="B7" s="95"/>
      <c r="C7" s="78">
        <v>0</v>
      </c>
      <c r="D7" s="79"/>
      <c r="E7" s="80"/>
      <c r="F7" s="81"/>
      <c r="G7" s="82">
        <f t="shared" si="0"/>
        <v>0</v>
      </c>
      <c r="H7" s="83"/>
      <c r="I7" s="84">
        <v>0</v>
      </c>
      <c r="J7" s="85"/>
      <c r="K7" s="8">
        <v>800</v>
      </c>
      <c r="L7" s="7">
        <f t="shared" si="1"/>
        <v>0</v>
      </c>
    </row>
    <row r="8" spans="1:12" ht="15.75" thickBot="1" x14ac:dyDescent="0.3">
      <c r="A8" s="94" t="s">
        <v>8</v>
      </c>
      <c r="B8" s="95"/>
      <c r="C8" s="78">
        <v>0</v>
      </c>
      <c r="D8" s="79"/>
      <c r="E8" s="80"/>
      <c r="F8" s="81"/>
      <c r="G8" s="82">
        <f t="shared" si="0"/>
        <v>0</v>
      </c>
      <c r="H8" s="83"/>
      <c r="I8" s="84">
        <v>0</v>
      </c>
      <c r="J8" s="85"/>
      <c r="K8" s="8">
        <v>1000</v>
      </c>
      <c r="L8" s="7">
        <f t="shared" si="1"/>
        <v>0</v>
      </c>
    </row>
    <row r="9" spans="1:12" ht="15.75" thickBot="1" x14ac:dyDescent="0.3">
      <c r="A9" s="94" t="s">
        <v>9</v>
      </c>
      <c r="B9" s="95"/>
      <c r="C9" s="78">
        <v>0</v>
      </c>
      <c r="D9" s="79"/>
      <c r="E9" s="80"/>
      <c r="F9" s="81"/>
      <c r="G9" s="82">
        <f t="shared" si="0"/>
        <v>0</v>
      </c>
      <c r="H9" s="83"/>
      <c r="I9" s="84">
        <v>0</v>
      </c>
      <c r="J9" s="85"/>
      <c r="K9" s="8">
        <v>1000</v>
      </c>
      <c r="L9" s="7">
        <f t="shared" si="1"/>
        <v>0</v>
      </c>
    </row>
    <row r="10" spans="1:12" ht="15.75" thickBot="1" x14ac:dyDescent="0.3">
      <c r="A10" s="94" t="s">
        <v>10</v>
      </c>
      <c r="B10" s="95"/>
      <c r="C10" s="78">
        <v>12</v>
      </c>
      <c r="D10" s="79"/>
      <c r="E10" s="80"/>
      <c r="F10" s="81"/>
      <c r="G10" s="82">
        <f t="shared" si="0"/>
        <v>12</v>
      </c>
      <c r="H10" s="83"/>
      <c r="I10" s="84">
        <v>0</v>
      </c>
      <c r="J10" s="85"/>
      <c r="K10" s="8">
        <v>1000</v>
      </c>
      <c r="L10" s="7">
        <f t="shared" si="1"/>
        <v>0</v>
      </c>
    </row>
    <row r="11" spans="1:12" ht="15.75" thickBot="1" x14ac:dyDescent="0.3">
      <c r="A11" s="94" t="s">
        <v>11</v>
      </c>
      <c r="B11" s="95"/>
      <c r="C11" s="78">
        <v>0</v>
      </c>
      <c r="D11" s="79"/>
      <c r="E11" s="80"/>
      <c r="F11" s="81"/>
      <c r="G11" s="82">
        <f t="shared" si="0"/>
        <v>0</v>
      </c>
      <c r="H11" s="83"/>
      <c r="I11" s="84">
        <v>0</v>
      </c>
      <c r="J11" s="85"/>
      <c r="K11" s="8">
        <v>1000</v>
      </c>
      <c r="L11" s="7">
        <f t="shared" si="1"/>
        <v>0</v>
      </c>
    </row>
    <row r="12" spans="1:12" ht="15.75" thickBot="1" x14ac:dyDescent="0.3">
      <c r="A12" s="94" t="s">
        <v>12</v>
      </c>
      <c r="B12" s="95"/>
      <c r="C12" s="78">
        <v>11</v>
      </c>
      <c r="D12" s="79"/>
      <c r="E12" s="80"/>
      <c r="F12" s="81"/>
      <c r="G12" s="82">
        <f t="shared" si="0"/>
        <v>11</v>
      </c>
      <c r="H12" s="83"/>
      <c r="I12" s="84">
        <v>0</v>
      </c>
      <c r="J12" s="85"/>
      <c r="K12" s="8">
        <v>1000</v>
      </c>
      <c r="L12" s="7">
        <f t="shared" si="1"/>
        <v>0</v>
      </c>
    </row>
    <row r="13" spans="1:12" ht="15.75" thickBot="1" x14ac:dyDescent="0.3">
      <c r="A13" s="94" t="s">
        <v>13</v>
      </c>
      <c r="B13" s="95"/>
      <c r="C13" s="78">
        <v>17</v>
      </c>
      <c r="D13" s="79"/>
      <c r="E13" s="96"/>
      <c r="F13" s="97"/>
      <c r="G13" s="82">
        <f t="shared" si="0"/>
        <v>17</v>
      </c>
      <c r="H13" s="83"/>
      <c r="I13" s="84">
        <v>0</v>
      </c>
      <c r="J13" s="85"/>
      <c r="K13" s="8">
        <v>800</v>
      </c>
      <c r="L13" s="7">
        <f t="shared" si="1"/>
        <v>0</v>
      </c>
    </row>
    <row r="14" spans="1:12" ht="15.75" thickBot="1" x14ac:dyDescent="0.3">
      <c r="A14" s="76" t="s">
        <v>14</v>
      </c>
      <c r="B14" s="77"/>
      <c r="C14" s="78">
        <v>12</v>
      </c>
      <c r="D14" s="79"/>
      <c r="E14" s="80"/>
      <c r="F14" s="81"/>
      <c r="G14" s="82">
        <f t="shared" si="0"/>
        <v>12</v>
      </c>
      <c r="H14" s="83"/>
      <c r="I14" s="84">
        <v>0</v>
      </c>
      <c r="J14" s="85"/>
      <c r="K14" s="8">
        <v>1000</v>
      </c>
      <c r="L14" s="7">
        <f t="shared" si="1"/>
        <v>0</v>
      </c>
    </row>
    <row r="15" spans="1:12" ht="15.75" thickBot="1" x14ac:dyDescent="0.3">
      <c r="A15" s="86" t="s">
        <v>15</v>
      </c>
      <c r="B15" s="87"/>
      <c r="C15" s="88">
        <v>6</v>
      </c>
      <c r="D15" s="89"/>
      <c r="E15" s="90"/>
      <c r="F15" s="91"/>
      <c r="G15" s="82">
        <f t="shared" si="0"/>
        <v>6</v>
      </c>
      <c r="H15" s="83"/>
      <c r="I15" s="92">
        <v>0</v>
      </c>
      <c r="J15" s="93"/>
      <c r="K15" s="9">
        <v>800</v>
      </c>
      <c r="L15" s="7">
        <f t="shared" si="1"/>
        <v>0</v>
      </c>
    </row>
    <row r="16" spans="1:12" ht="15.75" thickBot="1" x14ac:dyDescent="0.3">
      <c r="A16" s="73" t="s">
        <v>16</v>
      </c>
      <c r="B16" s="74"/>
      <c r="C16" s="73">
        <f>SUM(C5:D15)</f>
        <v>84</v>
      </c>
      <c r="D16" s="74"/>
      <c r="E16" s="73">
        <v>0</v>
      </c>
      <c r="F16" s="74"/>
      <c r="G16" s="73">
        <f>SUM(G5:H15)</f>
        <v>84</v>
      </c>
      <c r="H16" s="74"/>
      <c r="I16" s="75">
        <f>SUM(I5:J15)</f>
        <v>0</v>
      </c>
      <c r="J16" s="75"/>
      <c r="K16" s="10"/>
      <c r="L16" s="11">
        <f>SUM(L5:L15)</f>
        <v>0</v>
      </c>
    </row>
    <row r="17" spans="1:7" ht="15.75" thickBot="1" x14ac:dyDescent="0.3"/>
    <row r="18" spans="1:7" ht="15.75" thickBot="1" x14ac:dyDescent="0.3">
      <c r="A18" s="5" t="s">
        <v>17</v>
      </c>
      <c r="B18" s="12"/>
      <c r="C18" s="13"/>
      <c r="D18" s="14"/>
      <c r="E18" s="14"/>
      <c r="F18" s="14"/>
      <c r="G18" s="14"/>
    </row>
    <row r="19" spans="1:7" x14ac:dyDescent="0.25">
      <c r="D19" s="14"/>
      <c r="E19" s="14"/>
      <c r="F19" s="14"/>
      <c r="G19" s="14"/>
    </row>
    <row r="20" spans="1:7" x14ac:dyDescent="0.25">
      <c r="E20" s="15"/>
    </row>
    <row r="21" spans="1:7" x14ac:dyDescent="0.25">
      <c r="E21" s="15"/>
    </row>
    <row r="22" spans="1:7" x14ac:dyDescent="0.25">
      <c r="E22" s="15"/>
    </row>
    <row r="23" spans="1:7" x14ac:dyDescent="0.25">
      <c r="E23" s="15"/>
    </row>
    <row r="24" spans="1:7" x14ac:dyDescent="0.25">
      <c r="E24" s="15"/>
    </row>
    <row r="25" spans="1:7" x14ac:dyDescent="0.25">
      <c r="E25" s="15"/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L25"/>
  <sheetViews>
    <sheetView workbookViewId="0">
      <selection activeCell="G13" sqref="G13:H13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19</v>
      </c>
      <c r="B1" s="3"/>
      <c r="C1" s="112" t="s">
        <v>18</v>
      </c>
      <c r="D1" s="112"/>
      <c r="E1" s="112"/>
      <c r="F1" s="113" t="s">
        <v>29</v>
      </c>
      <c r="G1" s="113"/>
      <c r="H1" s="4"/>
    </row>
    <row r="2" spans="1:12" ht="15.75" thickBot="1" x14ac:dyDescent="0.3">
      <c r="C2" s="114"/>
      <c r="D2" s="114"/>
    </row>
    <row r="3" spans="1:12" ht="15" customHeight="1" x14ac:dyDescent="0.25">
      <c r="A3" s="115" t="s">
        <v>0</v>
      </c>
      <c r="B3" s="116"/>
      <c r="C3" s="100" t="s">
        <v>1</v>
      </c>
      <c r="D3" s="100"/>
      <c r="E3" s="100" t="s">
        <v>2</v>
      </c>
      <c r="F3" s="100"/>
      <c r="G3" s="100" t="s">
        <v>3</v>
      </c>
      <c r="H3" s="100"/>
      <c r="I3" s="100" t="s">
        <v>4</v>
      </c>
      <c r="J3" s="100"/>
      <c r="K3" s="100" t="s">
        <v>20</v>
      </c>
      <c r="L3" s="102" t="s">
        <v>21</v>
      </c>
    </row>
    <row r="4" spans="1:12" ht="15.75" thickBot="1" x14ac:dyDescent="0.3">
      <c r="A4" s="117"/>
      <c r="B4" s="118"/>
      <c r="C4" s="101"/>
      <c r="D4" s="101"/>
      <c r="E4" s="101"/>
      <c r="F4" s="101"/>
      <c r="G4" s="101"/>
      <c r="H4" s="101"/>
      <c r="I4" s="101"/>
      <c r="J4" s="101"/>
      <c r="K4" s="101"/>
      <c r="L4" s="103"/>
    </row>
    <row r="5" spans="1:12" ht="15.75" thickBot="1" x14ac:dyDescent="0.3">
      <c r="A5" s="104" t="s">
        <v>5</v>
      </c>
      <c r="B5" s="105"/>
      <c r="C5" s="106">
        <v>12</v>
      </c>
      <c r="D5" s="107"/>
      <c r="E5" s="108"/>
      <c r="F5" s="109"/>
      <c r="G5" s="82">
        <f>C5-E5</f>
        <v>12</v>
      </c>
      <c r="H5" s="83"/>
      <c r="I5" s="110">
        <v>0</v>
      </c>
      <c r="J5" s="111"/>
      <c r="K5" s="6">
        <v>1000</v>
      </c>
      <c r="L5" s="7">
        <f>E5*K5</f>
        <v>0</v>
      </c>
    </row>
    <row r="6" spans="1:12" ht="15.75" thickBot="1" x14ac:dyDescent="0.3">
      <c r="A6" s="98" t="s">
        <v>6</v>
      </c>
      <c r="B6" s="99"/>
      <c r="C6" s="78">
        <v>14</v>
      </c>
      <c r="D6" s="79"/>
      <c r="E6" s="80"/>
      <c r="F6" s="81"/>
      <c r="G6" s="82">
        <f t="shared" ref="G6:G15" si="0">C6-E6</f>
        <v>14</v>
      </c>
      <c r="H6" s="83"/>
      <c r="I6" s="84">
        <v>0</v>
      </c>
      <c r="J6" s="85"/>
      <c r="K6" s="8">
        <v>1000</v>
      </c>
      <c r="L6" s="7">
        <f t="shared" ref="L6:L15" si="1">E6*K6</f>
        <v>0</v>
      </c>
    </row>
    <row r="7" spans="1:12" ht="15.75" thickBot="1" x14ac:dyDescent="0.3">
      <c r="A7" s="94" t="s">
        <v>7</v>
      </c>
      <c r="B7" s="95"/>
      <c r="C7" s="78">
        <v>0</v>
      </c>
      <c r="D7" s="79"/>
      <c r="E7" s="80"/>
      <c r="F7" s="81"/>
      <c r="G7" s="82">
        <f t="shared" si="0"/>
        <v>0</v>
      </c>
      <c r="H7" s="83"/>
      <c r="I7" s="84">
        <v>0</v>
      </c>
      <c r="J7" s="85"/>
      <c r="K7" s="8">
        <v>800</v>
      </c>
      <c r="L7" s="7">
        <f t="shared" si="1"/>
        <v>0</v>
      </c>
    </row>
    <row r="8" spans="1:12" ht="15.75" thickBot="1" x14ac:dyDescent="0.3">
      <c r="A8" s="94" t="s">
        <v>8</v>
      </c>
      <c r="B8" s="95"/>
      <c r="C8" s="78">
        <v>0</v>
      </c>
      <c r="D8" s="79"/>
      <c r="E8" s="80"/>
      <c r="F8" s="81"/>
      <c r="G8" s="82">
        <f t="shared" si="0"/>
        <v>0</v>
      </c>
      <c r="H8" s="83"/>
      <c r="I8" s="84">
        <v>0</v>
      </c>
      <c r="J8" s="85"/>
      <c r="K8" s="8">
        <v>1000</v>
      </c>
      <c r="L8" s="7">
        <f t="shared" si="1"/>
        <v>0</v>
      </c>
    </row>
    <row r="9" spans="1:12" ht="15.75" thickBot="1" x14ac:dyDescent="0.3">
      <c r="A9" s="94" t="s">
        <v>9</v>
      </c>
      <c r="B9" s="95"/>
      <c r="C9" s="78">
        <v>0</v>
      </c>
      <c r="D9" s="79"/>
      <c r="E9" s="80"/>
      <c r="F9" s="81"/>
      <c r="G9" s="82">
        <f t="shared" si="0"/>
        <v>0</v>
      </c>
      <c r="H9" s="83"/>
      <c r="I9" s="84">
        <v>0</v>
      </c>
      <c r="J9" s="85"/>
      <c r="K9" s="8">
        <v>1000</v>
      </c>
      <c r="L9" s="7">
        <f t="shared" si="1"/>
        <v>0</v>
      </c>
    </row>
    <row r="10" spans="1:12" ht="15.75" thickBot="1" x14ac:dyDescent="0.3">
      <c r="A10" s="94" t="s">
        <v>10</v>
      </c>
      <c r="B10" s="95"/>
      <c r="C10" s="78">
        <v>12</v>
      </c>
      <c r="D10" s="79"/>
      <c r="E10" s="80"/>
      <c r="F10" s="81"/>
      <c r="G10" s="82">
        <f t="shared" si="0"/>
        <v>12</v>
      </c>
      <c r="H10" s="83"/>
      <c r="I10" s="84">
        <v>0</v>
      </c>
      <c r="J10" s="85"/>
      <c r="K10" s="8">
        <v>1000</v>
      </c>
      <c r="L10" s="7">
        <f t="shared" si="1"/>
        <v>0</v>
      </c>
    </row>
    <row r="11" spans="1:12" ht="15.75" thickBot="1" x14ac:dyDescent="0.3">
      <c r="A11" s="94" t="s">
        <v>11</v>
      </c>
      <c r="B11" s="95"/>
      <c r="C11" s="78">
        <v>0</v>
      </c>
      <c r="D11" s="79"/>
      <c r="E11" s="80"/>
      <c r="F11" s="81"/>
      <c r="G11" s="82">
        <f t="shared" si="0"/>
        <v>0</v>
      </c>
      <c r="H11" s="83"/>
      <c r="I11" s="84">
        <v>0</v>
      </c>
      <c r="J11" s="85"/>
      <c r="K11" s="8">
        <v>1000</v>
      </c>
      <c r="L11" s="7">
        <f t="shared" si="1"/>
        <v>0</v>
      </c>
    </row>
    <row r="12" spans="1:12" ht="15.75" thickBot="1" x14ac:dyDescent="0.3">
      <c r="A12" s="94" t="s">
        <v>12</v>
      </c>
      <c r="B12" s="95"/>
      <c r="C12" s="78">
        <v>11</v>
      </c>
      <c r="D12" s="79"/>
      <c r="E12" s="80"/>
      <c r="F12" s="81"/>
      <c r="G12" s="82">
        <f t="shared" si="0"/>
        <v>11</v>
      </c>
      <c r="H12" s="83"/>
      <c r="I12" s="84">
        <v>0</v>
      </c>
      <c r="J12" s="85"/>
      <c r="K12" s="8">
        <v>1000</v>
      </c>
      <c r="L12" s="7">
        <f t="shared" si="1"/>
        <v>0</v>
      </c>
    </row>
    <row r="13" spans="1:12" ht="15.75" thickBot="1" x14ac:dyDescent="0.3">
      <c r="A13" s="94" t="s">
        <v>13</v>
      </c>
      <c r="B13" s="95"/>
      <c r="C13" s="78">
        <v>17</v>
      </c>
      <c r="D13" s="79"/>
      <c r="E13" s="96"/>
      <c r="F13" s="97"/>
      <c r="G13" s="82">
        <f t="shared" si="0"/>
        <v>17</v>
      </c>
      <c r="H13" s="83"/>
      <c r="I13" s="84">
        <v>0</v>
      </c>
      <c r="J13" s="85"/>
      <c r="K13" s="8">
        <v>800</v>
      </c>
      <c r="L13" s="7">
        <f t="shared" si="1"/>
        <v>0</v>
      </c>
    </row>
    <row r="14" spans="1:12" ht="15.75" thickBot="1" x14ac:dyDescent="0.3">
      <c r="A14" s="76" t="s">
        <v>14</v>
      </c>
      <c r="B14" s="77"/>
      <c r="C14" s="78">
        <v>12</v>
      </c>
      <c r="D14" s="79"/>
      <c r="E14" s="80"/>
      <c r="F14" s="81"/>
      <c r="G14" s="82">
        <f t="shared" si="0"/>
        <v>12</v>
      </c>
      <c r="H14" s="83"/>
      <c r="I14" s="84">
        <v>0</v>
      </c>
      <c r="J14" s="85"/>
      <c r="K14" s="8">
        <v>1000</v>
      </c>
      <c r="L14" s="7">
        <f t="shared" si="1"/>
        <v>0</v>
      </c>
    </row>
    <row r="15" spans="1:12" ht="15.75" thickBot="1" x14ac:dyDescent="0.3">
      <c r="A15" s="86" t="s">
        <v>15</v>
      </c>
      <c r="B15" s="87"/>
      <c r="C15" s="88">
        <v>6</v>
      </c>
      <c r="D15" s="89"/>
      <c r="E15" s="90"/>
      <c r="F15" s="91"/>
      <c r="G15" s="82">
        <f t="shared" si="0"/>
        <v>6</v>
      </c>
      <c r="H15" s="83"/>
      <c r="I15" s="92">
        <v>0</v>
      </c>
      <c r="J15" s="93"/>
      <c r="K15" s="9">
        <v>800</v>
      </c>
      <c r="L15" s="7">
        <f t="shared" si="1"/>
        <v>0</v>
      </c>
    </row>
    <row r="16" spans="1:12" ht="15.75" thickBot="1" x14ac:dyDescent="0.3">
      <c r="A16" s="73" t="s">
        <v>16</v>
      </c>
      <c r="B16" s="74"/>
      <c r="C16" s="73">
        <f>SUM(C5:D15)</f>
        <v>84</v>
      </c>
      <c r="D16" s="74"/>
      <c r="E16" s="73">
        <v>0</v>
      </c>
      <c r="F16" s="74"/>
      <c r="G16" s="73">
        <f>SUM(G5:H15)</f>
        <v>84</v>
      </c>
      <c r="H16" s="74"/>
      <c r="I16" s="75">
        <f>SUM(I5:J15)</f>
        <v>0</v>
      </c>
      <c r="J16" s="75"/>
      <c r="K16" s="10"/>
      <c r="L16" s="11">
        <f>SUM(L5:L15)</f>
        <v>0</v>
      </c>
    </row>
    <row r="17" spans="1:7" ht="15.75" thickBot="1" x14ac:dyDescent="0.3"/>
    <row r="18" spans="1:7" ht="15.75" thickBot="1" x14ac:dyDescent="0.3">
      <c r="A18" s="5" t="s">
        <v>17</v>
      </c>
      <c r="B18" s="12"/>
      <c r="C18" s="13"/>
      <c r="D18" s="14"/>
      <c r="E18" s="14"/>
      <c r="F18" s="14"/>
      <c r="G18" s="14"/>
    </row>
    <row r="19" spans="1:7" x14ac:dyDescent="0.25">
      <c r="D19" s="14"/>
      <c r="E19" s="14"/>
      <c r="F19" s="14"/>
      <c r="G19" s="14"/>
    </row>
    <row r="20" spans="1:7" x14ac:dyDescent="0.25">
      <c r="E20" s="15"/>
    </row>
    <row r="21" spans="1:7" x14ac:dyDescent="0.25">
      <c r="E21" s="15"/>
    </row>
    <row r="22" spans="1:7" x14ac:dyDescent="0.25">
      <c r="E22" s="15"/>
    </row>
    <row r="23" spans="1:7" x14ac:dyDescent="0.25">
      <c r="E23" s="15"/>
    </row>
    <row r="24" spans="1:7" x14ac:dyDescent="0.25">
      <c r="E24" s="15"/>
    </row>
    <row r="25" spans="1:7" x14ac:dyDescent="0.25">
      <c r="E25" s="15"/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L25"/>
  <sheetViews>
    <sheetView workbookViewId="0">
      <selection activeCell="G13" sqref="G13:H13"/>
    </sheetView>
  </sheetViews>
  <sheetFormatPr baseColWidth="10" defaultRowHeight="15" x14ac:dyDescent="0.25"/>
  <cols>
    <col min="1" max="16384" width="11.42578125" style="1"/>
  </cols>
  <sheetData>
    <row r="1" spans="1:12" x14ac:dyDescent="0.25">
      <c r="A1" s="2" t="s">
        <v>19</v>
      </c>
      <c r="B1" s="3"/>
      <c r="C1" s="112" t="s">
        <v>18</v>
      </c>
      <c r="D1" s="112"/>
      <c r="E1" s="112"/>
      <c r="F1" s="113" t="s">
        <v>28</v>
      </c>
      <c r="G1" s="113"/>
      <c r="H1" s="4"/>
    </row>
    <row r="2" spans="1:12" ht="15.75" thickBot="1" x14ac:dyDescent="0.3">
      <c r="C2" s="114"/>
      <c r="D2" s="114"/>
    </row>
    <row r="3" spans="1:12" ht="15" customHeight="1" x14ac:dyDescent="0.25">
      <c r="A3" s="115" t="s">
        <v>0</v>
      </c>
      <c r="B3" s="116"/>
      <c r="C3" s="100" t="s">
        <v>1</v>
      </c>
      <c r="D3" s="100"/>
      <c r="E3" s="100" t="s">
        <v>2</v>
      </c>
      <c r="F3" s="100"/>
      <c r="G3" s="100" t="s">
        <v>3</v>
      </c>
      <c r="H3" s="100"/>
      <c r="I3" s="100" t="s">
        <v>4</v>
      </c>
      <c r="J3" s="100"/>
      <c r="K3" s="100" t="s">
        <v>20</v>
      </c>
      <c r="L3" s="102" t="s">
        <v>21</v>
      </c>
    </row>
    <row r="4" spans="1:12" ht="15.75" thickBot="1" x14ac:dyDescent="0.3">
      <c r="A4" s="117"/>
      <c r="B4" s="118"/>
      <c r="C4" s="101"/>
      <c r="D4" s="101"/>
      <c r="E4" s="101"/>
      <c r="F4" s="101"/>
      <c r="G4" s="101"/>
      <c r="H4" s="101"/>
      <c r="I4" s="101"/>
      <c r="J4" s="101"/>
      <c r="K4" s="101"/>
      <c r="L4" s="103"/>
    </row>
    <row r="5" spans="1:12" ht="15.75" thickBot="1" x14ac:dyDescent="0.3">
      <c r="A5" s="104" t="s">
        <v>5</v>
      </c>
      <c r="B5" s="105"/>
      <c r="C5" s="106">
        <v>12</v>
      </c>
      <c r="D5" s="107"/>
      <c r="E5" s="108"/>
      <c r="F5" s="109"/>
      <c r="G5" s="82">
        <f>C5-E5</f>
        <v>12</v>
      </c>
      <c r="H5" s="83"/>
      <c r="I5" s="110">
        <v>0</v>
      </c>
      <c r="J5" s="111"/>
      <c r="K5" s="6">
        <v>1000</v>
      </c>
      <c r="L5" s="7">
        <f>E5*K5</f>
        <v>0</v>
      </c>
    </row>
    <row r="6" spans="1:12" ht="15.75" thickBot="1" x14ac:dyDescent="0.3">
      <c r="A6" s="98" t="s">
        <v>6</v>
      </c>
      <c r="B6" s="99"/>
      <c r="C6" s="78">
        <v>14</v>
      </c>
      <c r="D6" s="79"/>
      <c r="E6" s="80"/>
      <c r="F6" s="81"/>
      <c r="G6" s="82">
        <f t="shared" ref="G6:G15" si="0">C6-E6</f>
        <v>14</v>
      </c>
      <c r="H6" s="83"/>
      <c r="I6" s="84">
        <v>0</v>
      </c>
      <c r="J6" s="85"/>
      <c r="K6" s="8">
        <v>1000</v>
      </c>
      <c r="L6" s="7">
        <f t="shared" ref="L6:L15" si="1">E6*K6</f>
        <v>0</v>
      </c>
    </row>
    <row r="7" spans="1:12" ht="15.75" thickBot="1" x14ac:dyDescent="0.3">
      <c r="A7" s="94" t="s">
        <v>7</v>
      </c>
      <c r="B7" s="95"/>
      <c r="C7" s="78">
        <v>0</v>
      </c>
      <c r="D7" s="79"/>
      <c r="E7" s="80"/>
      <c r="F7" s="81"/>
      <c r="G7" s="82">
        <f t="shared" si="0"/>
        <v>0</v>
      </c>
      <c r="H7" s="83"/>
      <c r="I7" s="84">
        <v>0</v>
      </c>
      <c r="J7" s="85"/>
      <c r="K7" s="8">
        <v>800</v>
      </c>
      <c r="L7" s="7">
        <f t="shared" si="1"/>
        <v>0</v>
      </c>
    </row>
    <row r="8" spans="1:12" ht="15.75" thickBot="1" x14ac:dyDescent="0.3">
      <c r="A8" s="94" t="s">
        <v>8</v>
      </c>
      <c r="B8" s="95"/>
      <c r="C8" s="78">
        <v>0</v>
      </c>
      <c r="D8" s="79"/>
      <c r="E8" s="80"/>
      <c r="F8" s="81"/>
      <c r="G8" s="82">
        <f t="shared" si="0"/>
        <v>0</v>
      </c>
      <c r="H8" s="83"/>
      <c r="I8" s="84">
        <v>0</v>
      </c>
      <c r="J8" s="85"/>
      <c r="K8" s="8">
        <v>1000</v>
      </c>
      <c r="L8" s="7">
        <f t="shared" si="1"/>
        <v>0</v>
      </c>
    </row>
    <row r="9" spans="1:12" ht="15.75" thickBot="1" x14ac:dyDescent="0.3">
      <c r="A9" s="94" t="s">
        <v>9</v>
      </c>
      <c r="B9" s="95"/>
      <c r="C9" s="78">
        <v>0</v>
      </c>
      <c r="D9" s="79"/>
      <c r="E9" s="80"/>
      <c r="F9" s="81"/>
      <c r="G9" s="82">
        <f t="shared" si="0"/>
        <v>0</v>
      </c>
      <c r="H9" s="83"/>
      <c r="I9" s="84">
        <v>0</v>
      </c>
      <c r="J9" s="85"/>
      <c r="K9" s="8">
        <v>1000</v>
      </c>
      <c r="L9" s="7">
        <f t="shared" si="1"/>
        <v>0</v>
      </c>
    </row>
    <row r="10" spans="1:12" ht="15.75" thickBot="1" x14ac:dyDescent="0.3">
      <c r="A10" s="94" t="s">
        <v>10</v>
      </c>
      <c r="B10" s="95"/>
      <c r="C10" s="78">
        <v>12</v>
      </c>
      <c r="D10" s="79"/>
      <c r="E10" s="80"/>
      <c r="F10" s="81"/>
      <c r="G10" s="82">
        <f t="shared" si="0"/>
        <v>12</v>
      </c>
      <c r="H10" s="83"/>
      <c r="I10" s="84">
        <v>0</v>
      </c>
      <c r="J10" s="85"/>
      <c r="K10" s="8">
        <v>1000</v>
      </c>
      <c r="L10" s="7">
        <f t="shared" si="1"/>
        <v>0</v>
      </c>
    </row>
    <row r="11" spans="1:12" ht="15.75" thickBot="1" x14ac:dyDescent="0.3">
      <c r="A11" s="94" t="s">
        <v>11</v>
      </c>
      <c r="B11" s="95"/>
      <c r="C11" s="78">
        <v>0</v>
      </c>
      <c r="D11" s="79"/>
      <c r="E11" s="80"/>
      <c r="F11" s="81"/>
      <c r="G11" s="82">
        <f t="shared" si="0"/>
        <v>0</v>
      </c>
      <c r="H11" s="83"/>
      <c r="I11" s="84">
        <v>0</v>
      </c>
      <c r="J11" s="85"/>
      <c r="K11" s="8">
        <v>1000</v>
      </c>
      <c r="L11" s="7">
        <f t="shared" si="1"/>
        <v>0</v>
      </c>
    </row>
    <row r="12" spans="1:12" ht="15.75" thickBot="1" x14ac:dyDescent="0.3">
      <c r="A12" s="94" t="s">
        <v>12</v>
      </c>
      <c r="B12" s="95"/>
      <c r="C12" s="78">
        <v>11</v>
      </c>
      <c r="D12" s="79"/>
      <c r="E12" s="80"/>
      <c r="F12" s="81"/>
      <c r="G12" s="82">
        <f t="shared" si="0"/>
        <v>11</v>
      </c>
      <c r="H12" s="83"/>
      <c r="I12" s="84">
        <v>0</v>
      </c>
      <c r="J12" s="85"/>
      <c r="K12" s="8">
        <v>1000</v>
      </c>
      <c r="L12" s="7">
        <f t="shared" si="1"/>
        <v>0</v>
      </c>
    </row>
    <row r="13" spans="1:12" ht="15.75" thickBot="1" x14ac:dyDescent="0.3">
      <c r="A13" s="94" t="s">
        <v>13</v>
      </c>
      <c r="B13" s="95"/>
      <c r="C13" s="78">
        <v>17</v>
      </c>
      <c r="D13" s="79"/>
      <c r="E13" s="96"/>
      <c r="F13" s="97"/>
      <c r="G13" s="82">
        <f t="shared" si="0"/>
        <v>17</v>
      </c>
      <c r="H13" s="83"/>
      <c r="I13" s="84">
        <v>0</v>
      </c>
      <c r="J13" s="85"/>
      <c r="K13" s="8">
        <v>800</v>
      </c>
      <c r="L13" s="7">
        <f t="shared" si="1"/>
        <v>0</v>
      </c>
    </row>
    <row r="14" spans="1:12" ht="15.75" thickBot="1" x14ac:dyDescent="0.3">
      <c r="A14" s="76" t="s">
        <v>14</v>
      </c>
      <c r="B14" s="77"/>
      <c r="C14" s="78">
        <v>12</v>
      </c>
      <c r="D14" s="79"/>
      <c r="E14" s="80"/>
      <c r="F14" s="81"/>
      <c r="G14" s="82">
        <f t="shared" si="0"/>
        <v>12</v>
      </c>
      <c r="H14" s="83"/>
      <c r="I14" s="84">
        <v>0</v>
      </c>
      <c r="J14" s="85"/>
      <c r="K14" s="8">
        <v>1000</v>
      </c>
      <c r="L14" s="7">
        <f t="shared" si="1"/>
        <v>0</v>
      </c>
    </row>
    <row r="15" spans="1:12" ht="15.75" thickBot="1" x14ac:dyDescent="0.3">
      <c r="A15" s="86" t="s">
        <v>15</v>
      </c>
      <c r="B15" s="87"/>
      <c r="C15" s="88">
        <v>6</v>
      </c>
      <c r="D15" s="89"/>
      <c r="E15" s="90"/>
      <c r="F15" s="91"/>
      <c r="G15" s="82">
        <f t="shared" si="0"/>
        <v>6</v>
      </c>
      <c r="H15" s="83"/>
      <c r="I15" s="92">
        <v>0</v>
      </c>
      <c r="J15" s="93"/>
      <c r="K15" s="9">
        <v>800</v>
      </c>
      <c r="L15" s="7">
        <f t="shared" si="1"/>
        <v>0</v>
      </c>
    </row>
    <row r="16" spans="1:12" ht="15.75" thickBot="1" x14ac:dyDescent="0.3">
      <c r="A16" s="73" t="s">
        <v>16</v>
      </c>
      <c r="B16" s="74"/>
      <c r="C16" s="73">
        <f>SUM(C5:D15)</f>
        <v>84</v>
      </c>
      <c r="D16" s="74"/>
      <c r="E16" s="73">
        <v>0</v>
      </c>
      <c r="F16" s="74"/>
      <c r="G16" s="73">
        <f>SUM(G5:H15)</f>
        <v>84</v>
      </c>
      <c r="H16" s="74"/>
      <c r="I16" s="75">
        <f>SUM(I5:J15)</f>
        <v>0</v>
      </c>
      <c r="J16" s="75"/>
      <c r="K16" s="10"/>
      <c r="L16" s="11">
        <f>SUM(L5:L15)</f>
        <v>0</v>
      </c>
    </row>
    <row r="17" spans="1:7" ht="15.75" thickBot="1" x14ac:dyDescent="0.3"/>
    <row r="18" spans="1:7" ht="15.75" thickBot="1" x14ac:dyDescent="0.3">
      <c r="A18" s="5" t="s">
        <v>17</v>
      </c>
      <c r="B18" s="12"/>
      <c r="C18" s="13"/>
      <c r="D18" s="14"/>
      <c r="E18" s="14"/>
      <c r="F18" s="14"/>
      <c r="G18" s="14"/>
    </row>
    <row r="19" spans="1:7" x14ac:dyDescent="0.25">
      <c r="D19" s="14"/>
      <c r="E19" s="14"/>
      <c r="F19" s="14"/>
      <c r="G19" s="14"/>
    </row>
    <row r="20" spans="1:7" x14ac:dyDescent="0.25">
      <c r="E20" s="15"/>
    </row>
    <row r="21" spans="1:7" x14ac:dyDescent="0.25">
      <c r="E21" s="15"/>
    </row>
    <row r="22" spans="1:7" x14ac:dyDescent="0.25">
      <c r="E22" s="15"/>
    </row>
    <row r="23" spans="1:7" x14ac:dyDescent="0.25">
      <c r="E23" s="15"/>
    </row>
    <row r="24" spans="1:7" x14ac:dyDescent="0.25">
      <c r="E24" s="15"/>
    </row>
    <row r="25" spans="1:7" x14ac:dyDescent="0.25">
      <c r="E25" s="15"/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L25"/>
  <sheetViews>
    <sheetView workbookViewId="0">
      <selection activeCell="C6" sqref="C6:D6"/>
    </sheetView>
  </sheetViews>
  <sheetFormatPr baseColWidth="10" defaultRowHeight="15" x14ac:dyDescent="0.25"/>
  <sheetData>
    <row r="1" spans="1:12" x14ac:dyDescent="0.25">
      <c r="A1" s="2" t="s">
        <v>19</v>
      </c>
      <c r="B1" s="3"/>
      <c r="C1" s="112" t="s">
        <v>18</v>
      </c>
      <c r="D1" s="112"/>
      <c r="E1" s="112"/>
      <c r="F1" s="113" t="s">
        <v>22</v>
      </c>
      <c r="G1" s="113"/>
      <c r="H1" s="4"/>
      <c r="I1" s="1"/>
      <c r="J1" s="1"/>
      <c r="K1" s="1"/>
      <c r="L1" s="1"/>
    </row>
    <row r="2" spans="1:12" ht="15.75" thickBot="1" x14ac:dyDescent="0.3">
      <c r="A2" s="1"/>
      <c r="B2" s="1"/>
      <c r="C2" s="114"/>
      <c r="D2" s="114"/>
      <c r="E2" s="1"/>
      <c r="F2" s="1"/>
      <c r="G2" s="1"/>
      <c r="H2" s="1"/>
      <c r="I2" s="1"/>
      <c r="J2" s="1"/>
      <c r="K2" s="1"/>
      <c r="L2" s="1"/>
    </row>
    <row r="3" spans="1:12" ht="15" customHeight="1" x14ac:dyDescent="0.25">
      <c r="A3" s="115" t="s">
        <v>0</v>
      </c>
      <c r="B3" s="116"/>
      <c r="C3" s="100" t="s">
        <v>1</v>
      </c>
      <c r="D3" s="100"/>
      <c r="E3" s="100" t="s">
        <v>2</v>
      </c>
      <c r="F3" s="100"/>
      <c r="G3" s="100" t="s">
        <v>3</v>
      </c>
      <c r="H3" s="100"/>
      <c r="I3" s="100" t="s">
        <v>4</v>
      </c>
      <c r="J3" s="100"/>
      <c r="K3" s="100" t="s">
        <v>20</v>
      </c>
      <c r="L3" s="102" t="s">
        <v>21</v>
      </c>
    </row>
    <row r="4" spans="1:12" ht="15.75" thickBot="1" x14ac:dyDescent="0.3">
      <c r="A4" s="117"/>
      <c r="B4" s="118"/>
      <c r="C4" s="101"/>
      <c r="D4" s="101"/>
      <c r="E4" s="101"/>
      <c r="F4" s="101"/>
      <c r="G4" s="101"/>
      <c r="H4" s="101"/>
      <c r="I4" s="101"/>
      <c r="J4" s="101"/>
      <c r="K4" s="101"/>
      <c r="L4" s="103"/>
    </row>
    <row r="5" spans="1:12" ht="15.75" thickBot="1" x14ac:dyDescent="0.3">
      <c r="A5" s="104" t="s">
        <v>5</v>
      </c>
      <c r="B5" s="105"/>
      <c r="C5" s="106">
        <v>12</v>
      </c>
      <c r="D5" s="107"/>
      <c r="E5" s="108"/>
      <c r="F5" s="109"/>
      <c r="G5" s="82">
        <f>C5-E5</f>
        <v>12</v>
      </c>
      <c r="H5" s="83"/>
      <c r="I5" s="110">
        <v>0</v>
      </c>
      <c r="J5" s="111"/>
      <c r="K5" s="6">
        <v>1000</v>
      </c>
      <c r="L5" s="7">
        <f>E5*K5</f>
        <v>0</v>
      </c>
    </row>
    <row r="6" spans="1:12" ht="15.75" thickBot="1" x14ac:dyDescent="0.3">
      <c r="A6" s="98" t="s">
        <v>6</v>
      </c>
      <c r="B6" s="99"/>
      <c r="C6" s="78">
        <v>14</v>
      </c>
      <c r="D6" s="79"/>
      <c r="E6" s="80"/>
      <c r="F6" s="81"/>
      <c r="G6" s="82">
        <f t="shared" ref="G6:G15" si="0">C6-E6</f>
        <v>14</v>
      </c>
      <c r="H6" s="83"/>
      <c r="I6" s="84">
        <v>0</v>
      </c>
      <c r="J6" s="85"/>
      <c r="K6" s="8">
        <v>1000</v>
      </c>
      <c r="L6" s="7">
        <f t="shared" ref="L6:L15" si="1">E6*K6</f>
        <v>0</v>
      </c>
    </row>
    <row r="7" spans="1:12" ht="15.75" thickBot="1" x14ac:dyDescent="0.3">
      <c r="A7" s="94" t="s">
        <v>7</v>
      </c>
      <c r="B7" s="95"/>
      <c r="C7" s="78">
        <v>0</v>
      </c>
      <c r="D7" s="79"/>
      <c r="E7" s="80"/>
      <c r="F7" s="81"/>
      <c r="G7" s="82">
        <f t="shared" si="0"/>
        <v>0</v>
      </c>
      <c r="H7" s="83"/>
      <c r="I7" s="84">
        <v>0</v>
      </c>
      <c r="J7" s="85"/>
      <c r="K7" s="8">
        <v>800</v>
      </c>
      <c r="L7" s="7">
        <f t="shared" si="1"/>
        <v>0</v>
      </c>
    </row>
    <row r="8" spans="1:12" ht="15.75" thickBot="1" x14ac:dyDescent="0.3">
      <c r="A8" s="94" t="s">
        <v>8</v>
      </c>
      <c r="B8" s="95"/>
      <c r="C8" s="78">
        <v>0</v>
      </c>
      <c r="D8" s="79"/>
      <c r="E8" s="80"/>
      <c r="F8" s="81"/>
      <c r="G8" s="82">
        <f t="shared" si="0"/>
        <v>0</v>
      </c>
      <c r="H8" s="83"/>
      <c r="I8" s="84">
        <v>0</v>
      </c>
      <c r="J8" s="85"/>
      <c r="K8" s="8">
        <v>1000</v>
      </c>
      <c r="L8" s="7">
        <f t="shared" si="1"/>
        <v>0</v>
      </c>
    </row>
    <row r="9" spans="1:12" ht="15.75" thickBot="1" x14ac:dyDescent="0.3">
      <c r="A9" s="94" t="s">
        <v>9</v>
      </c>
      <c r="B9" s="95"/>
      <c r="C9" s="78">
        <v>0</v>
      </c>
      <c r="D9" s="79"/>
      <c r="E9" s="80"/>
      <c r="F9" s="81"/>
      <c r="G9" s="82">
        <f t="shared" si="0"/>
        <v>0</v>
      </c>
      <c r="H9" s="83"/>
      <c r="I9" s="84">
        <v>0</v>
      </c>
      <c r="J9" s="85"/>
      <c r="K9" s="8">
        <v>1000</v>
      </c>
      <c r="L9" s="7">
        <f t="shared" si="1"/>
        <v>0</v>
      </c>
    </row>
    <row r="10" spans="1:12" ht="15.75" thickBot="1" x14ac:dyDescent="0.3">
      <c r="A10" s="94" t="s">
        <v>10</v>
      </c>
      <c r="B10" s="95"/>
      <c r="C10" s="78">
        <v>12</v>
      </c>
      <c r="D10" s="79"/>
      <c r="E10" s="80"/>
      <c r="F10" s="81"/>
      <c r="G10" s="82">
        <f t="shared" si="0"/>
        <v>12</v>
      </c>
      <c r="H10" s="83"/>
      <c r="I10" s="84">
        <v>0</v>
      </c>
      <c r="J10" s="85"/>
      <c r="K10" s="8">
        <v>1000</v>
      </c>
      <c r="L10" s="7">
        <f t="shared" si="1"/>
        <v>0</v>
      </c>
    </row>
    <row r="11" spans="1:12" ht="15.75" thickBot="1" x14ac:dyDescent="0.3">
      <c r="A11" s="94" t="s">
        <v>11</v>
      </c>
      <c r="B11" s="95"/>
      <c r="C11" s="78">
        <v>0</v>
      </c>
      <c r="D11" s="79"/>
      <c r="E11" s="80"/>
      <c r="F11" s="81"/>
      <c r="G11" s="82">
        <f t="shared" si="0"/>
        <v>0</v>
      </c>
      <c r="H11" s="83"/>
      <c r="I11" s="84">
        <v>0</v>
      </c>
      <c r="J11" s="85"/>
      <c r="K11" s="8">
        <v>1000</v>
      </c>
      <c r="L11" s="7">
        <f t="shared" si="1"/>
        <v>0</v>
      </c>
    </row>
    <row r="12" spans="1:12" ht="15.75" thickBot="1" x14ac:dyDescent="0.3">
      <c r="A12" s="94" t="s">
        <v>12</v>
      </c>
      <c r="B12" s="95"/>
      <c r="C12" s="78">
        <v>12</v>
      </c>
      <c r="D12" s="79"/>
      <c r="E12" s="80">
        <v>1</v>
      </c>
      <c r="F12" s="81"/>
      <c r="G12" s="82">
        <f t="shared" si="0"/>
        <v>11</v>
      </c>
      <c r="H12" s="83"/>
      <c r="I12" s="84">
        <v>0</v>
      </c>
      <c r="J12" s="85"/>
      <c r="K12" s="8">
        <v>1000</v>
      </c>
      <c r="L12" s="7">
        <f t="shared" si="1"/>
        <v>1000</v>
      </c>
    </row>
    <row r="13" spans="1:12" ht="15.75" thickBot="1" x14ac:dyDescent="0.3">
      <c r="A13" s="94" t="s">
        <v>13</v>
      </c>
      <c r="B13" s="95"/>
      <c r="C13" s="78">
        <v>17</v>
      </c>
      <c r="D13" s="79"/>
      <c r="E13" s="96"/>
      <c r="F13" s="97"/>
      <c r="G13" s="82">
        <f t="shared" si="0"/>
        <v>17</v>
      </c>
      <c r="H13" s="83"/>
      <c r="I13" s="84">
        <v>0</v>
      </c>
      <c r="J13" s="85"/>
      <c r="K13" s="8">
        <v>800</v>
      </c>
      <c r="L13" s="7">
        <f t="shared" si="1"/>
        <v>0</v>
      </c>
    </row>
    <row r="14" spans="1:12" ht="15.75" thickBot="1" x14ac:dyDescent="0.3">
      <c r="A14" s="76" t="s">
        <v>14</v>
      </c>
      <c r="B14" s="77"/>
      <c r="C14" s="78">
        <v>12</v>
      </c>
      <c r="D14" s="79"/>
      <c r="E14" s="80"/>
      <c r="F14" s="81"/>
      <c r="G14" s="82">
        <f t="shared" si="0"/>
        <v>12</v>
      </c>
      <c r="H14" s="83"/>
      <c r="I14" s="84">
        <v>0</v>
      </c>
      <c r="J14" s="85"/>
      <c r="K14" s="8">
        <v>1000</v>
      </c>
      <c r="L14" s="7">
        <f t="shared" si="1"/>
        <v>0</v>
      </c>
    </row>
    <row r="15" spans="1:12" ht="15.75" thickBot="1" x14ac:dyDescent="0.3">
      <c r="A15" s="86" t="s">
        <v>15</v>
      </c>
      <c r="B15" s="87"/>
      <c r="C15" s="88">
        <v>6</v>
      </c>
      <c r="D15" s="89"/>
      <c r="E15" s="90"/>
      <c r="F15" s="91"/>
      <c r="G15" s="82">
        <f t="shared" si="0"/>
        <v>6</v>
      </c>
      <c r="H15" s="83"/>
      <c r="I15" s="92">
        <v>0</v>
      </c>
      <c r="J15" s="93"/>
      <c r="K15" s="9">
        <v>800</v>
      </c>
      <c r="L15" s="7">
        <f t="shared" si="1"/>
        <v>0</v>
      </c>
    </row>
    <row r="16" spans="1:12" ht="15.75" thickBot="1" x14ac:dyDescent="0.3">
      <c r="A16" s="73" t="s">
        <v>16</v>
      </c>
      <c r="B16" s="74"/>
      <c r="C16" s="73">
        <f>SUM(C5:D15)</f>
        <v>85</v>
      </c>
      <c r="D16" s="74"/>
      <c r="E16" s="73">
        <v>0</v>
      </c>
      <c r="F16" s="74"/>
      <c r="G16" s="73">
        <f>SUM(G5:H15)</f>
        <v>84</v>
      </c>
      <c r="H16" s="74"/>
      <c r="I16" s="75">
        <f>SUM(I5:J15)</f>
        <v>0</v>
      </c>
      <c r="J16" s="75"/>
      <c r="K16" s="10"/>
      <c r="L16" s="11">
        <f>SUM(L5:L15)</f>
        <v>1000</v>
      </c>
    </row>
    <row r="17" spans="1:12" ht="15.75" thickBo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5.75" thickBot="1" x14ac:dyDescent="0.3">
      <c r="A18" s="5" t="s">
        <v>17</v>
      </c>
      <c r="B18" s="12">
        <v>51235</v>
      </c>
      <c r="C18" s="13"/>
      <c r="D18" s="14"/>
      <c r="E18" s="14"/>
      <c r="F18" s="14"/>
      <c r="G18" s="14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4" t="s">
        <v>23</v>
      </c>
      <c r="E19" s="14"/>
      <c r="F19" s="14"/>
      <c r="G19" s="14"/>
      <c r="H19" s="1"/>
      <c r="I19" s="1"/>
      <c r="J19" s="1"/>
      <c r="K19" s="1"/>
      <c r="L19" s="1"/>
    </row>
    <row r="20" spans="1:12" x14ac:dyDescent="0.25">
      <c r="D20" t="s">
        <v>5</v>
      </c>
      <c r="E20">
        <v>12</v>
      </c>
    </row>
    <row r="21" spans="1:12" x14ac:dyDescent="0.25">
      <c r="D21" t="s">
        <v>6</v>
      </c>
      <c r="E21">
        <v>12</v>
      </c>
    </row>
    <row r="22" spans="1:12" x14ac:dyDescent="0.25">
      <c r="D22" t="s">
        <v>24</v>
      </c>
      <c r="E22">
        <v>12</v>
      </c>
    </row>
    <row r="23" spans="1:12" x14ac:dyDescent="0.25">
      <c r="D23" t="s">
        <v>25</v>
      </c>
      <c r="E23">
        <v>12</v>
      </c>
    </row>
    <row r="24" spans="1:12" x14ac:dyDescent="0.25">
      <c r="D24" t="s">
        <v>26</v>
      </c>
      <c r="E24">
        <v>12</v>
      </c>
    </row>
    <row r="25" spans="1:12" x14ac:dyDescent="0.25">
      <c r="D25" t="s">
        <v>27</v>
      </c>
      <c r="E25">
        <v>12</v>
      </c>
    </row>
  </sheetData>
  <mergeCells count="70">
    <mergeCell ref="I13:J13"/>
    <mergeCell ref="I14:J14"/>
    <mergeCell ref="I15:J15"/>
    <mergeCell ref="I8:J8"/>
    <mergeCell ref="I9:J9"/>
    <mergeCell ref="I10:J10"/>
    <mergeCell ref="I11:J11"/>
    <mergeCell ref="I12:J12"/>
    <mergeCell ref="K3:K4"/>
    <mergeCell ref="L3:L4"/>
    <mergeCell ref="I5:J5"/>
    <mergeCell ref="I6:J6"/>
    <mergeCell ref="I7:J7"/>
    <mergeCell ref="I3:J4"/>
    <mergeCell ref="A6:B6"/>
    <mergeCell ref="C6:D6"/>
    <mergeCell ref="E6:F6"/>
    <mergeCell ref="G6:H6"/>
    <mergeCell ref="C1:E1"/>
    <mergeCell ref="C2:D2"/>
    <mergeCell ref="A3:B4"/>
    <mergeCell ref="C3:D4"/>
    <mergeCell ref="E3:F4"/>
    <mergeCell ref="G3:H4"/>
    <mergeCell ref="F1:G1"/>
    <mergeCell ref="A5:B5"/>
    <mergeCell ref="C5:D5"/>
    <mergeCell ref="E5:F5"/>
    <mergeCell ref="G5:H5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I16:J16"/>
    <mergeCell ref="A15:B15"/>
    <mergeCell ref="C15:D15"/>
    <mergeCell ref="E15:F15"/>
    <mergeCell ref="G15:H15"/>
    <mergeCell ref="A16:B16"/>
    <mergeCell ref="C16:D16"/>
    <mergeCell ref="E16:F16"/>
    <mergeCell ref="G16:H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60</vt:i4>
      </vt:variant>
    </vt:vector>
  </HeadingPairs>
  <TitlesOfParts>
    <vt:vector size="60" baseType="lpstr">
      <vt:lpstr>NOVIEMBRE 30  PM </vt:lpstr>
      <vt:lpstr>NOVIEMBRE 30 AM </vt:lpstr>
      <vt:lpstr>NOVIEMBRE 29 PM</vt:lpstr>
      <vt:lpstr>NOVIEMBRE 29 AM</vt:lpstr>
      <vt:lpstr>NOVIEMBRE 28 PM </vt:lpstr>
      <vt:lpstr>NOVIEMBRE 28 AM</vt:lpstr>
      <vt:lpstr>NOVIEMBRE 27 PM</vt:lpstr>
      <vt:lpstr>NOVIEMBRE 27 AM </vt:lpstr>
      <vt:lpstr>NOVIEMBRE 26 PM</vt:lpstr>
      <vt:lpstr>NOVIEMBRE 26 AM</vt:lpstr>
      <vt:lpstr>NOVIEMBRE 25 PM</vt:lpstr>
      <vt:lpstr>NOVIEMBRE 25 AM</vt:lpstr>
      <vt:lpstr>NOVIEMBRE 24 PM</vt:lpstr>
      <vt:lpstr>NOVIEMBRE 24 AM</vt:lpstr>
      <vt:lpstr>NOVIEMBRE 23 PM</vt:lpstr>
      <vt:lpstr>NOVIEMBRE 23 AM</vt:lpstr>
      <vt:lpstr>NOVIEMBRE 22 PM</vt:lpstr>
      <vt:lpstr>NOVIEMBRE 22 AM</vt:lpstr>
      <vt:lpstr>NOVIEMBRE 21 PM </vt:lpstr>
      <vt:lpstr>NOVIEMBRE 21 AM</vt:lpstr>
      <vt:lpstr>NOVIEMBRE 20 PM</vt:lpstr>
      <vt:lpstr>NOVIEMBRE 20 AM</vt:lpstr>
      <vt:lpstr>NOVIEMBRE 19 PM</vt:lpstr>
      <vt:lpstr>NOVIEMBRE 19 AM</vt:lpstr>
      <vt:lpstr>NOVIEMBRE 18 PM </vt:lpstr>
      <vt:lpstr>NOVIEMBRE 18 AM </vt:lpstr>
      <vt:lpstr>NOVIEMBRE 17 PM</vt:lpstr>
      <vt:lpstr>NOVIEMBRE 17 AM</vt:lpstr>
      <vt:lpstr>NOVIEMBRE 16 PM </vt:lpstr>
      <vt:lpstr>NOVIEMBRE 16 AM</vt:lpstr>
      <vt:lpstr>NOVIEMBRE 15 PM</vt:lpstr>
      <vt:lpstr>NOVIEMBRE 15 AM </vt:lpstr>
      <vt:lpstr>NOVIEMBRE 14 PM</vt:lpstr>
      <vt:lpstr>NOVIEMBRE 14 AM</vt:lpstr>
      <vt:lpstr>NOVIEMBRE 13 PM</vt:lpstr>
      <vt:lpstr>NOVIEMBRE 13 AM</vt:lpstr>
      <vt:lpstr>NOVIEMBRE 12 PM</vt:lpstr>
      <vt:lpstr>NOVIEMBRE 12 AM</vt:lpstr>
      <vt:lpstr>NOVIEMBRE 11 PM</vt:lpstr>
      <vt:lpstr>NOVIEMBRE 11 AM</vt:lpstr>
      <vt:lpstr>NOVIEMBRE 10 PM</vt:lpstr>
      <vt:lpstr>NOVIEMBRE 10 AM</vt:lpstr>
      <vt:lpstr>NOVIEMBRE 09 PM</vt:lpstr>
      <vt:lpstr>NOVIEMBRE 09 AM</vt:lpstr>
      <vt:lpstr>NOVIEMBRE 08 PM</vt:lpstr>
      <vt:lpstr>NOVIEMBRE 08 AM</vt:lpstr>
      <vt:lpstr>NOVIEMBRE 07 PM</vt:lpstr>
      <vt:lpstr>NOVIEMBRE 07 AM</vt:lpstr>
      <vt:lpstr>NOVIEMBRE 06 PM</vt:lpstr>
      <vt:lpstr>NOVIEMBRE 06 AM</vt:lpstr>
      <vt:lpstr>NOVIEMBRE 05 PM </vt:lpstr>
      <vt:lpstr>NOVIEMBRE 05 AM </vt:lpstr>
      <vt:lpstr>NOVIEMBRE 04 PM</vt:lpstr>
      <vt:lpstr>NOVIEMBRE 04 AM</vt:lpstr>
      <vt:lpstr>NOVIEMBRE 03 PM</vt:lpstr>
      <vt:lpstr>NOVIEMBRE 03 AM</vt:lpstr>
      <vt:lpstr>NOVIEMBRE 02 PM</vt:lpstr>
      <vt:lpstr>NOVIEMBRE 02 AM</vt:lpstr>
      <vt:lpstr>NOVIEMBRE 01 PM</vt:lpstr>
      <vt:lpstr>NOVIEMBRE 01 AM</vt:lpstr>
    </vt:vector>
  </TitlesOfParts>
  <Company>Piratas Unidos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Bosco</dc:creator>
  <cp:lastModifiedBy>josevargaslogan@hotmail.com</cp:lastModifiedBy>
  <dcterms:created xsi:type="dcterms:W3CDTF">2014-01-01T14:42:40Z</dcterms:created>
  <dcterms:modified xsi:type="dcterms:W3CDTF">2015-02-03T21:18:29Z</dcterms:modified>
</cp:coreProperties>
</file>