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DICIEMBRE 31 PM" sheetId="120" r:id="rId1"/>
    <sheet name="DICIEMBRE 31 AM" sheetId="119" r:id="rId2"/>
    <sheet name="DICIEMBRE 30 PM" sheetId="118" r:id="rId3"/>
    <sheet name="DICIEMBRE 30 AM" sheetId="117" r:id="rId4"/>
    <sheet name="DICIEMBRE 29 PM" sheetId="116" r:id="rId5"/>
    <sheet name="DICIEMBRE 29 AM" sheetId="115" r:id="rId6"/>
    <sheet name="DICIEMBRE 28 PM" sheetId="114" r:id="rId7"/>
    <sheet name="DICIEMBRE 28 AM" sheetId="113" r:id="rId8"/>
    <sheet name="DICIEMBRE 27 PM" sheetId="112" r:id="rId9"/>
    <sheet name="DICIEMBRE 27 AM" sheetId="111" r:id="rId10"/>
    <sheet name="DICIEMBRE 26 PM" sheetId="110" r:id="rId11"/>
    <sheet name="DICIEMBRE 26 AM" sheetId="109" r:id="rId12"/>
    <sheet name="DICIEMBRE 25 PM" sheetId="108" r:id="rId13"/>
    <sheet name="DICIEMBRE 25 AM " sheetId="107" r:id="rId14"/>
    <sheet name="DICIEMBRE 24 PM" sheetId="106" r:id="rId15"/>
    <sheet name="DICIEMBRE 24 AM" sheetId="105" r:id="rId16"/>
    <sheet name="DICIEMBRE 23 PM" sheetId="104" r:id="rId17"/>
    <sheet name="DICIEMBRE 23 AM" sheetId="103" r:id="rId18"/>
    <sheet name="DICIEMBRE 22 PM" sheetId="102" r:id="rId19"/>
    <sheet name="DICIEMBRE 22 AM" sheetId="101" r:id="rId20"/>
    <sheet name="DICIEMBRE 21 PM" sheetId="100" r:id="rId21"/>
    <sheet name="DICIEMBRE 21 AM" sheetId="99" r:id="rId22"/>
    <sheet name="DICIEMBRE 20 PM" sheetId="98" r:id="rId23"/>
    <sheet name="DICIEMBRE 20 AM " sheetId="97" r:id="rId24"/>
    <sheet name="DICIEMBRE 19 PM" sheetId="96" r:id="rId25"/>
    <sheet name="DICIEMBRE 19 AM " sheetId="95" r:id="rId26"/>
    <sheet name="DICIEMBRE 18 PM" sheetId="94" r:id="rId27"/>
    <sheet name="DICIEMBRE 18 AM" sheetId="93" r:id="rId28"/>
    <sheet name="DICIEMBRE 17 PM" sheetId="92" r:id="rId29"/>
    <sheet name="DICIEMBRE 17 AM" sheetId="91" r:id="rId30"/>
    <sheet name="DICIEMBRE 16 PM" sheetId="90" r:id="rId31"/>
    <sheet name="DICIEMBRE 16 AM" sheetId="89" r:id="rId32"/>
    <sheet name="DICIEMBRE 15 PM" sheetId="88" r:id="rId33"/>
    <sheet name="DICIEMBRE 15 AM" sheetId="87" r:id="rId34"/>
    <sheet name="DICIEMBRE 14 PM" sheetId="86" r:id="rId35"/>
    <sheet name="DICIEMBRE 14 AM" sheetId="85" r:id="rId36"/>
    <sheet name="DICIEMBRE 13 PM" sheetId="84" r:id="rId37"/>
    <sheet name="DICIEMBRE 13 AM" sheetId="83" r:id="rId38"/>
    <sheet name="DICIEMBRE 12 pm" sheetId="82" r:id="rId39"/>
    <sheet name="DICIEMBRE 12 AM" sheetId="81" r:id="rId40"/>
    <sheet name="DICIEMBRE 11 PM" sheetId="80" r:id="rId41"/>
    <sheet name="DICIEMBRE 11 AM " sheetId="79" r:id="rId42"/>
    <sheet name="DICIEMBRE 10 PM" sheetId="78" r:id="rId43"/>
    <sheet name="DICIEMBRE 10 AM" sheetId="77" r:id="rId44"/>
    <sheet name="DICIEMBRE 9 PM" sheetId="76" r:id="rId45"/>
    <sheet name="DICIEMBRE 9 AM  " sheetId="75" r:id="rId46"/>
    <sheet name="DICIEMBRE 8 AM" sheetId="74" r:id="rId47"/>
    <sheet name="DICIEMBRE 7 PM" sheetId="73" r:id="rId48"/>
    <sheet name="DICIEMBRE 7 AM" sheetId="72" r:id="rId49"/>
    <sheet name="DICIEMBRE 06 PM" sheetId="71" r:id="rId50"/>
    <sheet name="DICIEMBRE 06 AM" sheetId="70" r:id="rId51"/>
    <sheet name="DICIEMBRE 05 PM" sheetId="69" r:id="rId52"/>
    <sheet name="DICIEMBRE 05 AM" sheetId="68" r:id="rId53"/>
    <sheet name="DICIEMBRE 04 PM" sheetId="67" r:id="rId54"/>
    <sheet name="DICIEMBRE 04 AM" sheetId="66" r:id="rId55"/>
    <sheet name="DICIEMBRE 03 PM" sheetId="65" r:id="rId56"/>
    <sheet name="DICIEMBRE 03 AM" sheetId="64" r:id="rId57"/>
    <sheet name="DICIEMBRE 02 PM" sheetId="63" r:id="rId58"/>
    <sheet name="DICIEMBRE 02 AM" sheetId="62" r:id="rId59"/>
    <sheet name="DICIEMBRE 01 PM" sheetId="61" r:id="rId60"/>
    <sheet name="DICIEMBRE 01 AM" sheetId="60" r:id="rId61"/>
  </sheets>
  <calcPr calcId="144525"/>
</workbook>
</file>

<file path=xl/calcChain.xml><?xml version="1.0" encoding="utf-8"?>
<calcChain xmlns="http://schemas.openxmlformats.org/spreadsheetml/2006/main">
  <c r="H9" i="120" l="1"/>
  <c r="H10" i="120"/>
  <c r="H11" i="120"/>
  <c r="H12" i="120"/>
  <c r="H13" i="120"/>
  <c r="H14" i="120"/>
  <c r="H15" i="120"/>
  <c r="H16" i="120"/>
  <c r="H17" i="120"/>
  <c r="H8" i="120"/>
  <c r="J18" i="120" l="1"/>
  <c r="F18" i="120"/>
  <c r="D18" i="120"/>
  <c r="H7" i="120"/>
  <c r="H18" i="120" s="1"/>
  <c r="J18" i="119"/>
  <c r="F18" i="119"/>
  <c r="D18" i="119"/>
  <c r="H17" i="119"/>
  <c r="H15" i="119"/>
  <c r="H14" i="119"/>
  <c r="H13" i="119"/>
  <c r="H12" i="119"/>
  <c r="H11" i="119"/>
  <c r="H10" i="119"/>
  <c r="H9" i="119"/>
  <c r="H7" i="119"/>
  <c r="H18" i="119" s="1"/>
  <c r="J18" i="118"/>
  <c r="F18" i="118"/>
  <c r="D18" i="118"/>
  <c r="H17" i="118"/>
  <c r="H15" i="118"/>
  <c r="H14" i="118"/>
  <c r="H13" i="118"/>
  <c r="H12" i="118"/>
  <c r="H11" i="118"/>
  <c r="H10" i="118"/>
  <c r="H9" i="118"/>
  <c r="H7" i="118"/>
  <c r="H18" i="118" s="1"/>
  <c r="J18" i="117" l="1"/>
  <c r="F18" i="117"/>
  <c r="D18" i="117"/>
  <c r="H17" i="117"/>
  <c r="H15" i="117"/>
  <c r="H14" i="117"/>
  <c r="H13" i="117"/>
  <c r="H12" i="117"/>
  <c r="H11" i="117"/>
  <c r="H10" i="117"/>
  <c r="H9" i="117"/>
  <c r="H7" i="117"/>
  <c r="H18" i="117" s="1"/>
  <c r="J18" i="116"/>
  <c r="F18" i="116"/>
  <c r="D18" i="116"/>
  <c r="H17" i="116"/>
  <c r="H15" i="116"/>
  <c r="H14" i="116"/>
  <c r="H13" i="116"/>
  <c r="H12" i="116"/>
  <c r="H11" i="116"/>
  <c r="H10" i="116"/>
  <c r="H9" i="116"/>
  <c r="H7" i="116"/>
  <c r="H18" i="116" s="1"/>
  <c r="J18" i="115" l="1"/>
  <c r="F18" i="115"/>
  <c r="D18" i="115"/>
  <c r="H17" i="115"/>
  <c r="H16" i="115"/>
  <c r="H15" i="115"/>
  <c r="H14" i="115"/>
  <c r="H13" i="115"/>
  <c r="H12" i="115"/>
  <c r="H11" i="115"/>
  <c r="H10" i="115"/>
  <c r="H9" i="115"/>
  <c r="H8" i="115"/>
  <c r="H7" i="115"/>
  <c r="H18" i="115" s="1"/>
  <c r="H8" i="113"/>
  <c r="H9" i="113"/>
  <c r="H10" i="113"/>
  <c r="H11" i="113"/>
  <c r="H12" i="113"/>
  <c r="H13" i="113"/>
  <c r="H14" i="113"/>
  <c r="H15" i="113"/>
  <c r="H16" i="113"/>
  <c r="H17" i="113"/>
  <c r="H15" i="114"/>
  <c r="J18" i="114" l="1"/>
  <c r="F18" i="114"/>
  <c r="D18" i="114"/>
  <c r="H17" i="114"/>
  <c r="H16" i="114"/>
  <c r="H14" i="114"/>
  <c r="H13" i="114"/>
  <c r="H12" i="114"/>
  <c r="H11" i="114"/>
  <c r="H10" i="114"/>
  <c r="H9" i="114"/>
  <c r="H8" i="114"/>
  <c r="H7" i="114"/>
  <c r="H18" i="114" s="1"/>
  <c r="J18" i="113" l="1"/>
  <c r="F18" i="113"/>
  <c r="D18" i="113"/>
  <c r="H7" i="113"/>
  <c r="H18" i="113" l="1"/>
  <c r="J18" i="112"/>
  <c r="F18" i="112"/>
  <c r="D18" i="112"/>
  <c r="H17" i="112"/>
  <c r="H16" i="112"/>
  <c r="H15" i="112"/>
  <c r="H14" i="112"/>
  <c r="H13" i="112"/>
  <c r="H12" i="112"/>
  <c r="H11" i="112"/>
  <c r="H10" i="112"/>
  <c r="H9" i="112"/>
  <c r="H8" i="112"/>
  <c r="H7" i="112"/>
  <c r="H18" i="112" s="1"/>
  <c r="J18" i="111" l="1"/>
  <c r="F18" i="111"/>
  <c r="D18" i="111"/>
  <c r="H17" i="111"/>
  <c r="H16" i="111"/>
  <c r="H15" i="111"/>
  <c r="H14" i="111"/>
  <c r="H13" i="111"/>
  <c r="H12" i="111"/>
  <c r="H11" i="111"/>
  <c r="H10" i="111"/>
  <c r="H9" i="111"/>
  <c r="H8" i="111"/>
  <c r="H7" i="111"/>
  <c r="H18" i="111" s="1"/>
  <c r="J18" i="110" l="1"/>
  <c r="F18" i="110"/>
  <c r="D18" i="110"/>
  <c r="H17" i="110"/>
  <c r="H16" i="110"/>
  <c r="H15" i="110"/>
  <c r="H14" i="110"/>
  <c r="H13" i="110"/>
  <c r="H12" i="110"/>
  <c r="H11" i="110"/>
  <c r="H10" i="110"/>
  <c r="H9" i="110"/>
  <c r="H8" i="110"/>
  <c r="H7" i="110"/>
  <c r="H18" i="110" s="1"/>
  <c r="J18" i="109" l="1"/>
  <c r="F18" i="109"/>
  <c r="D18" i="109"/>
  <c r="H17" i="109"/>
  <c r="H16" i="109"/>
  <c r="H15" i="109"/>
  <c r="H14" i="109"/>
  <c r="H13" i="109"/>
  <c r="H12" i="109"/>
  <c r="H11" i="109"/>
  <c r="H10" i="109"/>
  <c r="H9" i="109"/>
  <c r="H8" i="109"/>
  <c r="H7" i="109"/>
  <c r="H18" i="109" s="1"/>
  <c r="J18" i="108" l="1"/>
  <c r="F18" i="108"/>
  <c r="D18" i="108"/>
  <c r="H17" i="108"/>
  <c r="H16" i="108"/>
  <c r="H15" i="108"/>
  <c r="H14" i="108"/>
  <c r="H13" i="108"/>
  <c r="H12" i="108"/>
  <c r="H11" i="108"/>
  <c r="H10" i="108"/>
  <c r="H9" i="108"/>
  <c r="H8" i="108"/>
  <c r="H7" i="108"/>
  <c r="H18" i="108" s="1"/>
  <c r="J18" i="107"/>
  <c r="F18" i="107"/>
  <c r="D18" i="107"/>
  <c r="H17" i="107"/>
  <c r="H16" i="107"/>
  <c r="H15" i="107"/>
  <c r="H14" i="107"/>
  <c r="H13" i="107"/>
  <c r="H12" i="107"/>
  <c r="H11" i="107"/>
  <c r="H10" i="107"/>
  <c r="H9" i="107"/>
  <c r="H8" i="107"/>
  <c r="H7" i="107"/>
  <c r="H18" i="107" s="1"/>
  <c r="J18" i="106"/>
  <c r="F18" i="106"/>
  <c r="D18" i="106"/>
  <c r="H17" i="106"/>
  <c r="H16" i="106"/>
  <c r="H15" i="106"/>
  <c r="H14" i="106"/>
  <c r="H13" i="106"/>
  <c r="H12" i="106"/>
  <c r="H11" i="106"/>
  <c r="H10" i="106"/>
  <c r="H9" i="106"/>
  <c r="H8" i="106"/>
  <c r="H7" i="106"/>
  <c r="H18" i="106" s="1"/>
  <c r="J18" i="105" l="1"/>
  <c r="F18" i="105"/>
  <c r="D18" i="105"/>
  <c r="H17" i="105"/>
  <c r="H16" i="105"/>
  <c r="H15" i="105"/>
  <c r="H14" i="105"/>
  <c r="H13" i="105"/>
  <c r="H12" i="105"/>
  <c r="H11" i="105"/>
  <c r="H10" i="105"/>
  <c r="H9" i="105"/>
  <c r="H8" i="105"/>
  <c r="H7" i="105"/>
  <c r="H18" i="105" s="1"/>
  <c r="J18" i="104"/>
  <c r="F18" i="104"/>
  <c r="D18" i="104"/>
  <c r="H17" i="104"/>
  <c r="H16" i="104"/>
  <c r="H15" i="104"/>
  <c r="H14" i="104"/>
  <c r="H13" i="104"/>
  <c r="H12" i="104"/>
  <c r="H11" i="104"/>
  <c r="H10" i="104"/>
  <c r="H9" i="104"/>
  <c r="H8" i="104"/>
  <c r="H7" i="104"/>
  <c r="H18" i="104" s="1"/>
  <c r="J18" i="103"/>
  <c r="F18" i="103"/>
  <c r="D18" i="103"/>
  <c r="H17" i="103"/>
  <c r="H16" i="103"/>
  <c r="H15" i="103"/>
  <c r="H14" i="103"/>
  <c r="H13" i="103"/>
  <c r="H12" i="103"/>
  <c r="H11" i="103"/>
  <c r="H10" i="103"/>
  <c r="H9" i="103"/>
  <c r="H8" i="103"/>
  <c r="H7" i="103"/>
  <c r="H18" i="103" s="1"/>
  <c r="J18" i="102"/>
  <c r="F18" i="102"/>
  <c r="D18" i="102"/>
  <c r="H17" i="102"/>
  <c r="H16" i="102"/>
  <c r="H15" i="102"/>
  <c r="H14" i="102"/>
  <c r="H13" i="102"/>
  <c r="H12" i="102"/>
  <c r="H11" i="102"/>
  <c r="H10" i="102"/>
  <c r="H9" i="102"/>
  <c r="H8" i="102"/>
  <c r="H7" i="102"/>
  <c r="H18" i="102" s="1"/>
  <c r="J18" i="101" l="1"/>
  <c r="F18" i="101"/>
  <c r="D18" i="101"/>
  <c r="H17" i="101"/>
  <c r="H16" i="101"/>
  <c r="H15" i="101"/>
  <c r="H14" i="101"/>
  <c r="H13" i="101"/>
  <c r="H12" i="101"/>
  <c r="H11" i="101"/>
  <c r="H10" i="101"/>
  <c r="H9" i="101"/>
  <c r="H8" i="101"/>
  <c r="H7" i="101"/>
  <c r="H18" i="101" s="1"/>
  <c r="J18" i="100" l="1"/>
  <c r="F18" i="100"/>
  <c r="D18" i="100"/>
  <c r="H17" i="100"/>
  <c r="H16" i="100"/>
  <c r="H15" i="100"/>
  <c r="H14" i="100"/>
  <c r="H13" i="100"/>
  <c r="H12" i="100"/>
  <c r="H11" i="100"/>
  <c r="H10" i="100"/>
  <c r="H9" i="100"/>
  <c r="H8" i="100"/>
  <c r="H7" i="100"/>
  <c r="H18" i="100" s="1"/>
  <c r="J18" i="99"/>
  <c r="F18" i="99"/>
  <c r="D18" i="99"/>
  <c r="H17" i="99"/>
  <c r="H16" i="99"/>
  <c r="H15" i="99"/>
  <c r="H14" i="99"/>
  <c r="H13" i="99"/>
  <c r="H12" i="99"/>
  <c r="H11" i="99"/>
  <c r="H10" i="99"/>
  <c r="H9" i="99"/>
  <c r="H8" i="99"/>
  <c r="H7" i="99"/>
  <c r="H18" i="99" s="1"/>
  <c r="J18" i="98"/>
  <c r="F18" i="98"/>
  <c r="D18" i="98"/>
  <c r="H17" i="98"/>
  <c r="H16" i="98"/>
  <c r="H15" i="98"/>
  <c r="H14" i="98"/>
  <c r="H13" i="98"/>
  <c r="H12" i="98"/>
  <c r="H11" i="98"/>
  <c r="H10" i="98"/>
  <c r="H9" i="98"/>
  <c r="H8" i="98"/>
  <c r="H7" i="98"/>
  <c r="H18" i="98" s="1"/>
  <c r="J18" i="97"/>
  <c r="F18" i="97"/>
  <c r="D18" i="97"/>
  <c r="H17" i="97"/>
  <c r="H16" i="97"/>
  <c r="H15" i="97"/>
  <c r="H14" i="97"/>
  <c r="H13" i="97"/>
  <c r="H12" i="97"/>
  <c r="H11" i="97"/>
  <c r="H10" i="97"/>
  <c r="H9" i="97"/>
  <c r="H8" i="97"/>
  <c r="H7" i="97"/>
  <c r="H18" i="97" s="1"/>
  <c r="J18" i="96" l="1"/>
  <c r="F18" i="96"/>
  <c r="D18" i="96"/>
  <c r="H17" i="96"/>
  <c r="H16" i="96"/>
  <c r="H15" i="96"/>
  <c r="H14" i="96"/>
  <c r="H13" i="96"/>
  <c r="H12" i="96"/>
  <c r="H11" i="96"/>
  <c r="H10" i="96"/>
  <c r="H9" i="96"/>
  <c r="H8" i="96"/>
  <c r="H7" i="96"/>
  <c r="H18" i="96" s="1"/>
  <c r="J18" i="95"/>
  <c r="F18" i="95"/>
  <c r="D18" i="95"/>
  <c r="H17" i="95"/>
  <c r="H16" i="95"/>
  <c r="H15" i="95"/>
  <c r="H14" i="95"/>
  <c r="H13" i="95"/>
  <c r="H12" i="95"/>
  <c r="H11" i="95"/>
  <c r="H10" i="95"/>
  <c r="H9" i="95"/>
  <c r="H8" i="95"/>
  <c r="H7" i="95"/>
  <c r="H18" i="95" s="1"/>
  <c r="J18" i="94"/>
  <c r="F18" i="94"/>
  <c r="D18" i="94"/>
  <c r="H17" i="94"/>
  <c r="H16" i="94"/>
  <c r="H15" i="94"/>
  <c r="H14" i="94"/>
  <c r="H13" i="94"/>
  <c r="H12" i="94"/>
  <c r="H11" i="94"/>
  <c r="H10" i="94"/>
  <c r="H9" i="94"/>
  <c r="H8" i="94"/>
  <c r="H7" i="94"/>
  <c r="H18" i="94" s="1"/>
  <c r="J18" i="93" l="1"/>
  <c r="F18" i="93"/>
  <c r="D18" i="93"/>
  <c r="H17" i="93"/>
  <c r="H16" i="93"/>
  <c r="H15" i="93"/>
  <c r="H14" i="93"/>
  <c r="H13" i="93"/>
  <c r="H12" i="93"/>
  <c r="H11" i="93"/>
  <c r="H10" i="93"/>
  <c r="H9" i="93"/>
  <c r="H8" i="93"/>
  <c r="H7" i="93"/>
  <c r="H18" i="93" s="1"/>
  <c r="J18" i="92"/>
  <c r="F18" i="92"/>
  <c r="D18" i="92"/>
  <c r="H17" i="92"/>
  <c r="H16" i="92"/>
  <c r="H15" i="92"/>
  <c r="H14" i="92"/>
  <c r="H13" i="92"/>
  <c r="H12" i="92"/>
  <c r="H11" i="92"/>
  <c r="H10" i="92"/>
  <c r="H9" i="92"/>
  <c r="H8" i="92"/>
  <c r="H7" i="92"/>
  <c r="H18" i="92" s="1"/>
  <c r="J18" i="91" l="1"/>
  <c r="F18" i="91"/>
  <c r="D18" i="91"/>
  <c r="H17" i="91"/>
  <c r="H16" i="91"/>
  <c r="H15" i="91"/>
  <c r="H14" i="91"/>
  <c r="H13" i="91"/>
  <c r="H12" i="91"/>
  <c r="H11" i="91"/>
  <c r="H10" i="91"/>
  <c r="H9" i="91"/>
  <c r="H8" i="91"/>
  <c r="H7" i="91"/>
  <c r="H18" i="91" s="1"/>
  <c r="J18" i="90" l="1"/>
  <c r="F18" i="90"/>
  <c r="D18" i="90"/>
  <c r="H17" i="90"/>
  <c r="H16" i="90"/>
  <c r="H15" i="90"/>
  <c r="H14" i="90"/>
  <c r="H13" i="90"/>
  <c r="H12" i="90"/>
  <c r="H11" i="90"/>
  <c r="H10" i="90"/>
  <c r="H9" i="90"/>
  <c r="H8" i="90"/>
  <c r="H7" i="90"/>
  <c r="H18" i="90" s="1"/>
  <c r="J18" i="89"/>
  <c r="F18" i="89"/>
  <c r="D18" i="89"/>
  <c r="H17" i="89"/>
  <c r="H16" i="89"/>
  <c r="H15" i="89"/>
  <c r="H14" i="89"/>
  <c r="H13" i="89"/>
  <c r="H12" i="89"/>
  <c r="H11" i="89"/>
  <c r="H10" i="89"/>
  <c r="H9" i="89"/>
  <c r="H8" i="89"/>
  <c r="H7" i="89"/>
  <c r="H18" i="89" s="1"/>
  <c r="J18" i="88" l="1"/>
  <c r="F18" i="88"/>
  <c r="D18" i="88"/>
  <c r="H17" i="88"/>
  <c r="H16" i="88"/>
  <c r="H15" i="88"/>
  <c r="H14" i="88"/>
  <c r="H13" i="88"/>
  <c r="H12" i="88"/>
  <c r="H11" i="88"/>
  <c r="H10" i="88"/>
  <c r="H9" i="88"/>
  <c r="H8" i="88"/>
  <c r="H7" i="88"/>
  <c r="H18" i="88" s="1"/>
  <c r="J18" i="87" l="1"/>
  <c r="F18" i="87"/>
  <c r="D18" i="87"/>
  <c r="H17" i="87"/>
  <c r="H16" i="87"/>
  <c r="H15" i="87"/>
  <c r="H14" i="87"/>
  <c r="H13" i="87"/>
  <c r="H12" i="87"/>
  <c r="H11" i="87"/>
  <c r="H10" i="87"/>
  <c r="H9" i="87"/>
  <c r="H8" i="87"/>
  <c r="H7" i="87"/>
  <c r="H18" i="87" s="1"/>
  <c r="J18" i="86" l="1"/>
  <c r="F18" i="86"/>
  <c r="D18" i="86"/>
  <c r="H17" i="86"/>
  <c r="H16" i="86"/>
  <c r="H15" i="86"/>
  <c r="H14" i="86"/>
  <c r="H13" i="86"/>
  <c r="H12" i="86"/>
  <c r="H11" i="86"/>
  <c r="H10" i="86"/>
  <c r="H9" i="86"/>
  <c r="H8" i="86"/>
  <c r="H7" i="86"/>
  <c r="H18" i="86" s="1"/>
  <c r="J18" i="85" l="1"/>
  <c r="F18" i="85"/>
  <c r="D18" i="85"/>
  <c r="H17" i="85"/>
  <c r="H16" i="85"/>
  <c r="H15" i="85"/>
  <c r="H14" i="85"/>
  <c r="H13" i="85"/>
  <c r="H12" i="85"/>
  <c r="H11" i="85"/>
  <c r="H10" i="85"/>
  <c r="H9" i="85"/>
  <c r="H8" i="85"/>
  <c r="H7" i="85"/>
  <c r="H18" i="85" s="1"/>
  <c r="J18" i="84" l="1"/>
  <c r="F18" i="84"/>
  <c r="D18" i="84"/>
  <c r="H17" i="84"/>
  <c r="H16" i="84"/>
  <c r="H15" i="84"/>
  <c r="H14" i="84"/>
  <c r="H13" i="84"/>
  <c r="H12" i="84"/>
  <c r="H11" i="84"/>
  <c r="H10" i="84"/>
  <c r="H9" i="84"/>
  <c r="H8" i="84"/>
  <c r="H7" i="84"/>
  <c r="H18" i="84" s="1"/>
  <c r="J18" i="83"/>
  <c r="F18" i="83"/>
  <c r="D18" i="83"/>
  <c r="H17" i="83"/>
  <c r="H16" i="83"/>
  <c r="H15" i="83"/>
  <c r="H14" i="83"/>
  <c r="H13" i="83"/>
  <c r="H12" i="83"/>
  <c r="H11" i="83"/>
  <c r="H10" i="83"/>
  <c r="H9" i="83"/>
  <c r="H8" i="83"/>
  <c r="H7" i="83"/>
  <c r="H18" i="83" s="1"/>
  <c r="J18" i="82"/>
  <c r="F18" i="82"/>
  <c r="D18" i="82"/>
  <c r="H17" i="82"/>
  <c r="H16" i="82"/>
  <c r="H15" i="82"/>
  <c r="H14" i="82"/>
  <c r="H13" i="82"/>
  <c r="H12" i="82"/>
  <c r="H11" i="82"/>
  <c r="H10" i="82"/>
  <c r="H9" i="82"/>
  <c r="H8" i="82"/>
  <c r="H7" i="82"/>
  <c r="H18" i="82" s="1"/>
  <c r="J18" i="81" l="1"/>
  <c r="F18" i="81"/>
  <c r="D18" i="81"/>
  <c r="H17" i="81"/>
  <c r="H16" i="81"/>
  <c r="H15" i="81"/>
  <c r="H14" i="81"/>
  <c r="H13" i="81"/>
  <c r="H12" i="81"/>
  <c r="H11" i="81"/>
  <c r="H10" i="81"/>
  <c r="H9" i="81"/>
  <c r="H8" i="81"/>
  <c r="H7" i="81"/>
  <c r="H18" i="81" s="1"/>
  <c r="J18" i="80" l="1"/>
  <c r="F18" i="80"/>
  <c r="D18" i="80"/>
  <c r="H17" i="80"/>
  <c r="H16" i="80"/>
  <c r="H15" i="80"/>
  <c r="H14" i="80"/>
  <c r="H13" i="80"/>
  <c r="H12" i="80"/>
  <c r="H11" i="80"/>
  <c r="H10" i="80"/>
  <c r="H9" i="80"/>
  <c r="H8" i="80"/>
  <c r="H7" i="80"/>
  <c r="H18" i="80" s="1"/>
  <c r="J18" i="79" l="1"/>
  <c r="F18" i="79"/>
  <c r="D18" i="79"/>
  <c r="H17" i="79"/>
  <c r="H16" i="79"/>
  <c r="H15" i="79"/>
  <c r="H14" i="79"/>
  <c r="H13" i="79"/>
  <c r="H12" i="79"/>
  <c r="H11" i="79"/>
  <c r="H10" i="79"/>
  <c r="H9" i="79"/>
  <c r="H8" i="79"/>
  <c r="H7" i="79"/>
  <c r="H18" i="79" s="1"/>
  <c r="J18" i="78" l="1"/>
  <c r="F18" i="78"/>
  <c r="D18" i="78"/>
  <c r="H17" i="78"/>
  <c r="H16" i="78"/>
  <c r="H15" i="78"/>
  <c r="H14" i="78"/>
  <c r="H13" i="78"/>
  <c r="H12" i="78"/>
  <c r="H11" i="78"/>
  <c r="H10" i="78"/>
  <c r="H9" i="78"/>
  <c r="H8" i="78"/>
  <c r="H7" i="78"/>
  <c r="H18" i="78" s="1"/>
  <c r="J18" i="77"/>
  <c r="F18" i="77"/>
  <c r="D18" i="77"/>
  <c r="H17" i="77"/>
  <c r="H16" i="77"/>
  <c r="H15" i="77"/>
  <c r="H14" i="77"/>
  <c r="H13" i="77"/>
  <c r="H12" i="77"/>
  <c r="H11" i="77"/>
  <c r="H10" i="77"/>
  <c r="H9" i="77"/>
  <c r="H8" i="77"/>
  <c r="H7" i="77"/>
  <c r="H18" i="77" s="1"/>
  <c r="J18" i="76" l="1"/>
  <c r="F18" i="76"/>
  <c r="D18" i="76"/>
  <c r="H17" i="76"/>
  <c r="H16" i="76"/>
  <c r="H15" i="76"/>
  <c r="H14" i="76"/>
  <c r="H13" i="76"/>
  <c r="H12" i="76"/>
  <c r="H11" i="76"/>
  <c r="H10" i="76"/>
  <c r="H9" i="76"/>
  <c r="H8" i="76"/>
  <c r="H7" i="76"/>
  <c r="H18" i="76" s="1"/>
  <c r="J18" i="75" l="1"/>
  <c r="F18" i="75"/>
  <c r="D18" i="75"/>
  <c r="H17" i="75"/>
  <c r="H16" i="75"/>
  <c r="H15" i="75"/>
  <c r="H14" i="75"/>
  <c r="H13" i="75"/>
  <c r="H12" i="75"/>
  <c r="H11" i="75"/>
  <c r="H10" i="75"/>
  <c r="H9" i="75"/>
  <c r="H8" i="75"/>
  <c r="H7" i="75"/>
  <c r="H18" i="75" s="1"/>
  <c r="J18" i="74"/>
  <c r="F18" i="74"/>
  <c r="D18" i="74"/>
  <c r="H17" i="74"/>
  <c r="H16" i="74"/>
  <c r="H15" i="74"/>
  <c r="H14" i="74"/>
  <c r="H13" i="74"/>
  <c r="H12" i="74"/>
  <c r="H11" i="74"/>
  <c r="H10" i="74"/>
  <c r="H9" i="74"/>
  <c r="H8" i="74"/>
  <c r="H7" i="74"/>
  <c r="H18" i="74" s="1"/>
  <c r="J18" i="73"/>
  <c r="F18" i="73"/>
  <c r="D18" i="73"/>
  <c r="H17" i="73"/>
  <c r="H16" i="73"/>
  <c r="H15" i="73"/>
  <c r="H14" i="73"/>
  <c r="H13" i="73"/>
  <c r="H12" i="73"/>
  <c r="H11" i="73"/>
  <c r="H10" i="73"/>
  <c r="H9" i="73"/>
  <c r="H8" i="73"/>
  <c r="H7" i="73"/>
  <c r="H18" i="73" s="1"/>
  <c r="J18" i="72" l="1"/>
  <c r="F18" i="72"/>
  <c r="D18" i="72"/>
  <c r="H17" i="72"/>
  <c r="H16" i="72"/>
  <c r="H15" i="72"/>
  <c r="H14" i="72"/>
  <c r="H13" i="72"/>
  <c r="H12" i="72"/>
  <c r="H11" i="72"/>
  <c r="H10" i="72"/>
  <c r="H9" i="72"/>
  <c r="H8" i="72"/>
  <c r="H7" i="72"/>
  <c r="H18" i="72" s="1"/>
  <c r="J18" i="71"/>
  <c r="F18" i="71"/>
  <c r="D18" i="71"/>
  <c r="H17" i="71"/>
  <c r="H16" i="71"/>
  <c r="H15" i="71"/>
  <c r="H14" i="71"/>
  <c r="H13" i="71"/>
  <c r="H12" i="71"/>
  <c r="H11" i="71"/>
  <c r="H10" i="71"/>
  <c r="H9" i="71"/>
  <c r="H8" i="71"/>
  <c r="H7" i="71"/>
  <c r="H18" i="71" s="1"/>
  <c r="J18" i="70" l="1"/>
  <c r="F18" i="70"/>
  <c r="D18" i="70"/>
  <c r="H17" i="70"/>
  <c r="H16" i="70"/>
  <c r="H15" i="70"/>
  <c r="H14" i="70"/>
  <c r="H13" i="70"/>
  <c r="H12" i="70"/>
  <c r="H11" i="70"/>
  <c r="H10" i="70"/>
  <c r="H9" i="70"/>
  <c r="H8" i="70"/>
  <c r="H7" i="70"/>
  <c r="H18" i="70" s="1"/>
  <c r="J18" i="69"/>
  <c r="F18" i="69"/>
  <c r="D18" i="69"/>
  <c r="H17" i="69"/>
  <c r="H16" i="69"/>
  <c r="H15" i="69"/>
  <c r="H14" i="69"/>
  <c r="H13" i="69"/>
  <c r="H12" i="69"/>
  <c r="H11" i="69"/>
  <c r="H10" i="69"/>
  <c r="H9" i="69"/>
  <c r="H8" i="69"/>
  <c r="H7" i="69"/>
  <c r="H18" i="69" s="1"/>
  <c r="J18" i="68" l="1"/>
  <c r="F18" i="68"/>
  <c r="D18" i="68"/>
  <c r="H17" i="68"/>
  <c r="H16" i="68"/>
  <c r="H15" i="68"/>
  <c r="H14" i="68"/>
  <c r="H13" i="68"/>
  <c r="H12" i="68"/>
  <c r="H11" i="68"/>
  <c r="H10" i="68"/>
  <c r="H9" i="68"/>
  <c r="H8" i="68"/>
  <c r="H7" i="68"/>
  <c r="H18" i="68" s="1"/>
  <c r="J18" i="67" l="1"/>
  <c r="F18" i="67"/>
  <c r="D18" i="67"/>
  <c r="H17" i="67"/>
  <c r="H16" i="67"/>
  <c r="H15" i="67"/>
  <c r="H14" i="67"/>
  <c r="H13" i="67"/>
  <c r="H12" i="67"/>
  <c r="H11" i="67"/>
  <c r="H10" i="67"/>
  <c r="H9" i="67"/>
  <c r="H8" i="67"/>
  <c r="H7" i="67"/>
  <c r="H18" i="67" s="1"/>
  <c r="J18" i="66" l="1"/>
  <c r="F18" i="66"/>
  <c r="D18" i="66"/>
  <c r="H17" i="66"/>
  <c r="H16" i="66"/>
  <c r="H15" i="66"/>
  <c r="H14" i="66"/>
  <c r="H13" i="66"/>
  <c r="H12" i="66"/>
  <c r="H11" i="66"/>
  <c r="H10" i="66"/>
  <c r="H9" i="66"/>
  <c r="H8" i="66"/>
  <c r="H7" i="66"/>
  <c r="H18" i="66" s="1"/>
  <c r="J18" i="65" l="1"/>
  <c r="F18" i="65"/>
  <c r="D18" i="65"/>
  <c r="H17" i="65"/>
  <c r="H16" i="65"/>
  <c r="H15" i="65"/>
  <c r="H14" i="65"/>
  <c r="H13" i="65"/>
  <c r="H12" i="65"/>
  <c r="H11" i="65"/>
  <c r="H10" i="65"/>
  <c r="H9" i="65"/>
  <c r="H8" i="65"/>
  <c r="H7" i="65"/>
  <c r="H18" i="65" s="1"/>
  <c r="J18" i="64"/>
  <c r="F18" i="64"/>
  <c r="D18" i="64"/>
  <c r="H17" i="64"/>
  <c r="H16" i="64"/>
  <c r="H15" i="64"/>
  <c r="H14" i="64"/>
  <c r="H13" i="64"/>
  <c r="H12" i="64"/>
  <c r="H11" i="64"/>
  <c r="H10" i="64"/>
  <c r="H9" i="64"/>
  <c r="H8" i="64"/>
  <c r="H7" i="64"/>
  <c r="H18" i="64" s="1"/>
  <c r="J18" i="63" l="1"/>
  <c r="F18" i="63"/>
  <c r="D18" i="63"/>
  <c r="H17" i="63"/>
  <c r="H16" i="63"/>
  <c r="H15" i="63"/>
  <c r="H14" i="63"/>
  <c r="H13" i="63"/>
  <c r="H12" i="63"/>
  <c r="H11" i="63"/>
  <c r="H10" i="63"/>
  <c r="H9" i="63"/>
  <c r="H8" i="63"/>
  <c r="H7" i="63"/>
  <c r="H18" i="63" s="1"/>
  <c r="J18" i="62"/>
  <c r="F18" i="62"/>
  <c r="D18" i="62"/>
  <c r="H17" i="62"/>
  <c r="H16" i="62"/>
  <c r="H15" i="62"/>
  <c r="H14" i="62"/>
  <c r="H13" i="62"/>
  <c r="H12" i="62"/>
  <c r="H11" i="62"/>
  <c r="H10" i="62"/>
  <c r="H9" i="62"/>
  <c r="H8" i="62"/>
  <c r="H7" i="62"/>
  <c r="H18" i="62" s="1"/>
  <c r="J18" i="61" l="1"/>
  <c r="F18" i="61"/>
  <c r="D18" i="61"/>
  <c r="H17" i="61"/>
  <c r="H16" i="61"/>
  <c r="H15" i="61"/>
  <c r="H14" i="61"/>
  <c r="H13" i="61"/>
  <c r="H12" i="61"/>
  <c r="H11" i="61"/>
  <c r="H10" i="61"/>
  <c r="H9" i="61"/>
  <c r="H8" i="61"/>
  <c r="H7" i="61"/>
  <c r="H18" i="61" s="1"/>
  <c r="J18" i="60"/>
  <c r="F18" i="60"/>
  <c r="D18" i="60"/>
  <c r="H17" i="60"/>
  <c r="H16" i="60"/>
  <c r="H15" i="60"/>
  <c r="H14" i="60"/>
  <c r="H13" i="60"/>
  <c r="H12" i="60"/>
  <c r="H11" i="60"/>
  <c r="H10" i="60"/>
  <c r="H9" i="60"/>
  <c r="H8" i="60"/>
  <c r="H7" i="60"/>
  <c r="H18" i="60" s="1"/>
</calcChain>
</file>

<file path=xl/sharedStrings.xml><?xml version="1.0" encoding="utf-8"?>
<sst xmlns="http://schemas.openxmlformats.org/spreadsheetml/2006/main" count="1363" uniqueCount="91">
  <si>
    <t>PRODUCTO</t>
  </si>
  <si>
    <t>CANTIDAD</t>
  </si>
  <si>
    <t>VENDIDAS</t>
  </si>
  <si>
    <t>TOTAL DISPONIBLE</t>
  </si>
  <si>
    <t>BODEGA</t>
  </si>
  <si>
    <t>COCA COLA</t>
  </si>
  <si>
    <t>COCA LIGHT</t>
  </si>
  <si>
    <t>FRESCAS</t>
  </si>
  <si>
    <t xml:space="preserve"> 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</si>
  <si>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</si>
  <si>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</si>
  <si>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</si>
  <si>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</si>
  <si>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</si>
  <si>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</si>
  <si>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</si>
  <si>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</si>
  <si>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</si>
  <si>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>AM</t>
  </si>
  <si>
    <t>JUGO DEL VALLE EN LATA</t>
  </si>
  <si>
    <t xml:space="preserve">                                       </t>
  </si>
  <si>
    <t>RECEPCIONISTAS: ALLAN-</t>
  </si>
  <si>
    <t>PM</t>
  </si>
  <si>
    <t>RECEPCIONISTAS: DANIEL - WANDA</t>
  </si>
  <si>
    <t>RECEPCIONISTAS: JOSE</t>
  </si>
  <si>
    <t>RECEPCIONISTAS: JOSE- WANDA</t>
  </si>
  <si>
    <t>RECEPCIONISTAS: ALLAN - DANIEL</t>
  </si>
  <si>
    <t>NOTA: SE METIERON 12 AGUAS GRANDES - ALLAN</t>
  </si>
  <si>
    <t>RECEPCIONISTAS: JOSE-DANIEL</t>
  </si>
  <si>
    <t xml:space="preserve">RECEPCIONISTAS:  ALLAN </t>
  </si>
  <si>
    <t>RECEPCIONISTAS:  ALLAN - JOSE</t>
  </si>
  <si>
    <t>RECEPCIONISTAS:  WANDA- DANIEL</t>
  </si>
  <si>
    <t>RECEPCIONISTAS:  JOSE -DANIEL</t>
  </si>
  <si>
    <t>RECEPCIONISTAS:  ALLAN- WANDA</t>
  </si>
  <si>
    <t>RECEPCIONISTAS:  JOSE</t>
  </si>
  <si>
    <t>RECEPCIONISTAS:  WANDA- ALLAN</t>
  </si>
  <si>
    <t>SE NGRESARON 10 AGUAS PEQUEÑAS Y 12 AGUAS DE 1 LITRO.</t>
  </si>
  <si>
    <t>WANDA.</t>
  </si>
  <si>
    <t>12 AGUAS DE 1 LITRO</t>
  </si>
  <si>
    <t>12 AGUAS DE 600 ML</t>
  </si>
  <si>
    <t>12 COCA COLA REGULAR</t>
  </si>
  <si>
    <t>12 COCA COLA LIGHT</t>
  </si>
  <si>
    <t>LLEGÓEL PEDIDO DE LA COCA COLA:</t>
  </si>
  <si>
    <t>RECEPCIONISTAS:  ALLAN</t>
  </si>
  <si>
    <t>RECEPCIONISTAS:  WANDA-DANIEL</t>
  </si>
  <si>
    <t>RECEPCIONISTAS:  WANDA-JOSE</t>
  </si>
  <si>
    <t>SOBRO DE 1600 EN CAJA DE REGISTRO-DANIEL</t>
  </si>
  <si>
    <t>RECEPCIONISTAS: WANDA-ALLAN</t>
  </si>
  <si>
    <t>RECEPCIONISTAS: JOSE- DANIEL</t>
  </si>
  <si>
    <t>RECEPCIONISTAS: ALLAN - WANDA</t>
  </si>
  <si>
    <t>RECEPCIONISTAS: ALLAN SR</t>
  </si>
  <si>
    <t>RECEPCIONISTAS: ALLAN-WANDA</t>
  </si>
  <si>
    <t>Nota: se ingreso a la camara 12 cocacolas- 6 powerade rojos- 2 aguas pequeñas</t>
  </si>
  <si>
    <t>RECEPCIONISTAS: DANIEL</t>
  </si>
  <si>
    <t>RECEPCIONISTAS: WANDA- JOSE</t>
  </si>
  <si>
    <t>RECEPCIONISTAS:ALLAN-DANIEL</t>
  </si>
  <si>
    <t>RECEPCIONISTAS: ALLAN-DANIEL</t>
  </si>
  <si>
    <t>RECEPCIONISTAS: ALLAN-JOSE</t>
  </si>
  <si>
    <t>NOTA: SE INGRESARON 12 AGUAS PEQUEÑAS- 5 AGUAS DE 1 LITRO.(ALLAN)</t>
  </si>
  <si>
    <t>RECEPCIONISTAS: DANIEL WANDA</t>
  </si>
  <si>
    <t>RECEPCIONISTAS: CESAR-DANIEL</t>
  </si>
  <si>
    <t>RECEPCIONISTAS: WANDA- ALLAN</t>
  </si>
  <si>
    <t>RECEPCIONISTAS: CESAR- JOSE</t>
  </si>
  <si>
    <t xml:space="preserve">NOTA: LLEGA PEDIDO DE LA COCA: 12 AGUA GRANDE- 24 DEL VALLE- 12 AGUA PEQUEÑA-12 P AZUL </t>
  </si>
  <si>
    <t xml:space="preserve">RECEPCIONISTAS: CESAR- ALLAN </t>
  </si>
  <si>
    <t>SE METIERON 8 AGUAS GRANDES(CESAR)</t>
  </si>
  <si>
    <t xml:space="preserve">RECEPCIONISTAS: DANIEL-WANDA </t>
  </si>
  <si>
    <t>RECEPCIONISTAS: WANDA- DANIEL</t>
  </si>
  <si>
    <t xml:space="preserve">RECEPCIONISTAS: WANDA- JOSE </t>
  </si>
  <si>
    <t xml:space="preserve">RECEPCIONISTA: DANIEL- ALLAN </t>
  </si>
  <si>
    <t>NOTA: Vladimir se llevo un Powerade Azul, ya se envio correo.</t>
  </si>
  <si>
    <t>SE INGRESARON 4 AGUAS DE 1 LITRO,  12 POWERADE AVALACHE,12 AGUAS PEQUEÑAS</t>
  </si>
  <si>
    <t>RECEPCIONISTA: DANIEL- jose</t>
  </si>
  <si>
    <t>am</t>
  </si>
  <si>
    <t>RECEPCIONISTA: ALLAN-CESAR</t>
  </si>
  <si>
    <t>RECEPCIONISTA: JOSE- WANDA</t>
  </si>
  <si>
    <t>NOTA: SE INGRESARON A LA CAMARA, 7 NESTEA, 8 AGUAS GRANDES, 12 DEL VALLE LATA, 12 COCACOLA REGULAR.(ALLAN)</t>
  </si>
  <si>
    <t>RECEPCIONISTA: DANIEL-CESAR</t>
  </si>
  <si>
    <t xml:space="preserve">RECEPCIONISTA: JOSE-  DANIEL </t>
  </si>
  <si>
    <t>RECEPCIONISTA: ALLAN - CESAR</t>
  </si>
  <si>
    <t>RECEPCIONISTA: WANDA- MARIA JOSE</t>
  </si>
  <si>
    <t>Se ingresaron 9 aguas pequeñas a la camara</t>
  </si>
  <si>
    <t>12 power rojo</t>
  </si>
  <si>
    <t>Llegó el pedido de la coca:</t>
  </si>
  <si>
    <t>12 aguas pequeñas</t>
  </si>
  <si>
    <t>12 aguas grandes</t>
  </si>
  <si>
    <t>RECEPCIONISTA: CESAR-ALLAN</t>
  </si>
  <si>
    <t>RECEPCIONISTA: DANIEL-WANDA</t>
  </si>
  <si>
    <t>RECEPCIONISTA: DANIEL</t>
  </si>
  <si>
    <t>RECEPCIONISTA: ALLAN-DANIEL</t>
  </si>
  <si>
    <t>RECEPCIONISTA: WANDA-DANIEL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</si>
</sst>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4" borderId="3" xfId="0" applyFont="1" applyFill="1" applyBorder="1" applyAlignment="1"/>
    <xf numFmtId="0" fontId="6" fillId="4" borderId="5" xfId="0" applyFont="1" applyFill="1" applyBorder="1" applyAlignment="1"/>
    <xf numFmtId="0" fontId="6" fillId="5" borderId="3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6" borderId="0" xfId="0" applyFont="1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5" borderId="0" xfId="0" applyFont="1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0" xfId="0" applyFont="1" applyFill="1"/>
    <xf numFmtId="0" fontId="0" fillId="5" borderId="0" xfId="0" applyFill="1"/>
    <xf numFmtId="0" fontId="1" fillId="0" borderId="6" xfId="0" applyFont="1" applyBorder="1" applyAlignment="1">
      <alignment horizontal="center"/>
    </xf>
    <xf numFmtId="0" fontId="8" fillId="3" borderId="0" xfId="0" applyFont="1" applyFill="1"/>
    <xf numFmtId="0" fontId="0" fillId="3" borderId="0" xfId="0" applyFill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5" borderId="0" xfId="0" applyFont="1" applyFill="1" applyBorder="1"/>
    <xf numFmtId="14" fontId="8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tabSelected="1" workbookViewId="0">
      <selection activeCell="H17" sqref="H17:I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22</v>
      </c>
      <c r="C3" s="2"/>
      <c r="D3" s="106" t="s">
        <v>74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11</v>
      </c>
      <c r="E7" s="91"/>
      <c r="F7" s="90"/>
      <c r="G7" s="92"/>
      <c r="H7" s="93">
        <f>D7-F7</f>
        <v>11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7</v>
      </c>
      <c r="E8" s="91"/>
      <c r="F8" s="90">
        <v>1</v>
      </c>
      <c r="G8" s="92"/>
      <c r="H8" s="93">
        <f>D8-F8</f>
        <v>6</v>
      </c>
      <c r="I8" s="94"/>
      <c r="J8" s="8">
        <v>6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>
        <v>4</v>
      </c>
      <c r="G9" s="92"/>
      <c r="H9" s="93">
        <f t="shared" ref="H9:H17" si="0">D9-F9</f>
        <v>9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si="0"/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14</v>
      </c>
      <c r="E12" s="91"/>
      <c r="F12" s="90"/>
      <c r="G12" s="92"/>
      <c r="H12" s="93">
        <f t="shared" si="0"/>
        <v>14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 t="shared" si="0"/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8</v>
      </c>
      <c r="E15" s="91"/>
      <c r="F15" s="99">
        <v>2</v>
      </c>
      <c r="G15" s="100"/>
      <c r="H15" s="93">
        <f t="shared" si="0"/>
        <v>6</v>
      </c>
      <c r="I15" s="94"/>
      <c r="J15" s="8">
        <v>3</v>
      </c>
      <c r="K15" s="85"/>
    </row>
    <row r="16" spans="2:14" x14ac:dyDescent="0.25">
      <c r="B16" s="89" t="s">
        <v>14</v>
      </c>
      <c r="C16" s="89"/>
      <c r="D16" s="90">
        <v>4</v>
      </c>
      <c r="E16" s="91"/>
      <c r="F16" s="90">
        <v>1</v>
      </c>
      <c r="G16" s="92"/>
      <c r="H16" s="93">
        <f t="shared" si="0"/>
        <v>3</v>
      </c>
      <c r="I16" s="94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93">
        <f t="shared" si="0"/>
        <v>12</v>
      </c>
      <c r="I17" s="94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76</v>
      </c>
      <c r="E18" s="87"/>
      <c r="F18" s="86">
        <f>SUM(F7:G17)</f>
        <v>8</v>
      </c>
      <c r="G18" s="87"/>
      <c r="H18" s="86">
        <f>SUM(H7:I17)</f>
        <v>68</v>
      </c>
      <c r="I18" s="87"/>
      <c r="J18" s="88">
        <f>SUM(J7:K17)</f>
        <v>45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47802</v>
      </c>
      <c r="F20" t="s">
        <v>20</v>
      </c>
    </row>
    <row r="21" spans="2:11" x14ac:dyDescent="0.25">
      <c r="F21" s="84"/>
    </row>
    <row r="22" spans="2:11" x14ac:dyDescent="0.25">
      <c r="K22" s="27"/>
    </row>
  </sheetData>
  <mergeCells count="58">
    <mergeCell ref="D1:E1"/>
    <mergeCell ref="D2:E2"/>
    <mergeCell ref="D3:F3"/>
    <mergeCell ref="D4:E4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J18:K18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H15" sqref="H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78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>
        <v>2</v>
      </c>
      <c r="G8" s="92"/>
      <c r="H8" s="6">
        <f>D8-F8</f>
        <v>6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17</v>
      </c>
      <c r="E9" s="91"/>
      <c r="F9" s="90">
        <v>2</v>
      </c>
      <c r="G9" s="92"/>
      <c r="H9" s="6">
        <f>D9-F9</f>
        <v>15</v>
      </c>
      <c r="I9" s="7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8</v>
      </c>
      <c r="E14" s="91"/>
      <c r="F14" s="90"/>
      <c r="G14" s="92"/>
      <c r="H14" s="6">
        <f t="shared" si="0"/>
        <v>8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>
        <v>1</v>
      </c>
      <c r="G15" s="100"/>
      <c r="H15" s="6">
        <f>D15-F15</f>
        <v>8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>
        <v>2</v>
      </c>
      <c r="G16" s="92"/>
      <c r="H16" s="6">
        <f>D16-F16</f>
        <v>10</v>
      </c>
      <c r="I16" s="7"/>
      <c r="J16" s="8">
        <v>4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6">
        <f>D17-F17</f>
        <v>12</v>
      </c>
      <c r="I17" s="7"/>
      <c r="J17" s="8">
        <v>0</v>
      </c>
      <c r="K17" s="9"/>
    </row>
    <row r="18" spans="2:11" ht="15.75" thickBot="1" x14ac:dyDescent="0.3">
      <c r="B18" s="69" t="s">
        <v>16</v>
      </c>
      <c r="C18" s="11"/>
      <c r="D18" s="86">
        <f>SUM(D7:E17)</f>
        <v>100</v>
      </c>
      <c r="E18" s="87"/>
      <c r="F18" s="86">
        <f>SUM(F7:G17)</f>
        <v>7</v>
      </c>
      <c r="G18" s="87"/>
      <c r="H18" s="118">
        <f>SUM(H7:H17)</f>
        <v>93</v>
      </c>
      <c r="I18" s="87"/>
      <c r="J18" s="88">
        <f>SUM(J7:K17)</f>
        <v>28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47741</v>
      </c>
      <c r="F20" t="s">
        <v>20</v>
      </c>
    </row>
    <row r="22" spans="2:11" x14ac:dyDescent="0.25">
      <c r="K22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77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/>
      <c r="G8" s="92"/>
      <c r="H8" s="6">
        <f>D8-F8</f>
        <v>8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17</v>
      </c>
      <c r="E9" s="91"/>
      <c r="F9" s="90"/>
      <c r="G9" s="92"/>
      <c r="H9" s="6">
        <f>D9-F9</f>
        <v>17</v>
      </c>
      <c r="I9" s="7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8</v>
      </c>
      <c r="E14" s="91"/>
      <c r="F14" s="90"/>
      <c r="G14" s="92"/>
      <c r="H14" s="6">
        <f t="shared" si="0"/>
        <v>8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6">
        <f>D15-F15</f>
        <v>9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/>
      <c r="G16" s="92"/>
      <c r="H16" s="6">
        <f>D16-F16</f>
        <v>12</v>
      </c>
      <c r="I16" s="7"/>
      <c r="J16" s="8">
        <v>4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6">
        <f>D17-F17</f>
        <v>12</v>
      </c>
      <c r="I17" s="7"/>
      <c r="J17" s="8">
        <v>0</v>
      </c>
      <c r="K17" s="9"/>
    </row>
    <row r="18" spans="2:11" ht="15.75" thickBot="1" x14ac:dyDescent="0.3">
      <c r="B18" s="68" t="s">
        <v>16</v>
      </c>
      <c r="C18" s="11"/>
      <c r="D18" s="86">
        <f>SUM(D7:E17)</f>
        <v>100</v>
      </c>
      <c r="E18" s="87"/>
      <c r="F18" s="86">
        <f>SUM(F7:G17)</f>
        <v>0</v>
      </c>
      <c r="G18" s="87"/>
      <c r="H18" s="118">
        <f>SUM(H7:H17)</f>
        <v>100</v>
      </c>
      <c r="I18" s="87"/>
      <c r="J18" s="88">
        <f>SUM(J7:K17)</f>
        <v>28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K22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20" sqref="D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75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20</v>
      </c>
      <c r="E7" s="91"/>
      <c r="F7" s="90">
        <v>1</v>
      </c>
      <c r="G7" s="92"/>
      <c r="H7" s="6">
        <f>D7-F7</f>
        <v>19</v>
      </c>
      <c r="I7" s="7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/>
      <c r="G8" s="92"/>
      <c r="H8" s="6">
        <f>D8-F8</f>
        <v>8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17</v>
      </c>
      <c r="E9" s="91"/>
      <c r="F9" s="90"/>
      <c r="G9" s="92"/>
      <c r="H9" s="6">
        <f>D9-F9</f>
        <v>17</v>
      </c>
      <c r="I9" s="7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>
        <v>1</v>
      </c>
      <c r="G14" s="92"/>
      <c r="H14" s="6">
        <f t="shared" si="0"/>
        <v>8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12</v>
      </c>
      <c r="E15" s="91"/>
      <c r="F15" s="99">
        <v>3</v>
      </c>
      <c r="G15" s="100"/>
      <c r="H15" s="6">
        <f>D15-F15</f>
        <v>9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13</v>
      </c>
      <c r="E16" s="91"/>
      <c r="F16" s="90">
        <v>1</v>
      </c>
      <c r="G16" s="92"/>
      <c r="H16" s="6">
        <f>D16-F16</f>
        <v>12</v>
      </c>
      <c r="I16" s="7"/>
      <c r="J16" s="8">
        <v>4</v>
      </c>
      <c r="K16" s="9"/>
    </row>
    <row r="17" spans="2:13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6">
        <f>D17-F17</f>
        <v>12</v>
      </c>
      <c r="I17" s="7"/>
      <c r="J17" s="8">
        <v>0</v>
      </c>
      <c r="K17" s="9"/>
    </row>
    <row r="18" spans="2:13" ht="15.75" thickBot="1" x14ac:dyDescent="0.3">
      <c r="B18" s="67" t="s">
        <v>16</v>
      </c>
      <c r="C18" s="11"/>
      <c r="D18" s="86">
        <f>SUM(D7:E17)</f>
        <v>106</v>
      </c>
      <c r="E18" s="87"/>
      <c r="F18" s="86">
        <f>SUM(F7:G17)</f>
        <v>6</v>
      </c>
      <c r="G18" s="87"/>
      <c r="H18" s="118">
        <f>SUM(H7:H17)</f>
        <v>100</v>
      </c>
      <c r="I18" s="87"/>
      <c r="J18" s="88">
        <f>SUM(J7:K17)</f>
        <v>28</v>
      </c>
      <c r="K18" s="87"/>
    </row>
    <row r="19" spans="2:13" ht="15.75" thickBot="1" x14ac:dyDescent="0.3"/>
    <row r="20" spans="2:13" ht="15.75" thickBot="1" x14ac:dyDescent="0.3">
      <c r="B20" s="12" t="s">
        <v>17</v>
      </c>
      <c r="C20" s="13">
        <v>47725</v>
      </c>
      <c r="F20" t="s">
        <v>20</v>
      </c>
    </row>
    <row r="22" spans="2:13" x14ac:dyDescent="0.25">
      <c r="K22" s="27"/>
    </row>
    <row r="23" spans="2:13" x14ac:dyDescent="0.25">
      <c r="C23" s="19" t="s">
        <v>76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topLeftCell="A4" workbookViewId="0">
      <selection activeCell="H12" sqref="H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9</v>
      </c>
      <c r="E7" s="91"/>
      <c r="F7" s="90">
        <v>1</v>
      </c>
      <c r="G7" s="92"/>
      <c r="H7" s="6">
        <f>D7-F7</f>
        <v>8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>
        <v>1</v>
      </c>
      <c r="G8" s="92"/>
      <c r="H8" s="6">
        <f>D8-F8</f>
        <v>8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5</v>
      </c>
      <c r="E9" s="91"/>
      <c r="F9" s="90"/>
      <c r="G9" s="92"/>
      <c r="H9" s="6">
        <f>D9-F9</f>
        <v>5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12</v>
      </c>
      <c r="E15" s="91"/>
      <c r="F15" s="99"/>
      <c r="G15" s="100"/>
      <c r="H15" s="6">
        <f>D15-F15</f>
        <v>12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5</v>
      </c>
      <c r="E16" s="91"/>
      <c r="F16" s="90"/>
      <c r="G16" s="92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>
        <v>1</v>
      </c>
      <c r="G17" s="92"/>
      <c r="H17" s="6">
        <f>D17-F17</f>
        <v>5</v>
      </c>
      <c r="I17" s="7"/>
      <c r="J17" s="8">
        <v>7</v>
      </c>
      <c r="K17" s="9"/>
    </row>
    <row r="18" spans="2:11" ht="15.75" thickBot="1" x14ac:dyDescent="0.3">
      <c r="B18" s="64" t="s">
        <v>16</v>
      </c>
      <c r="C18" s="11"/>
      <c r="D18" s="86">
        <f>SUM(D7:E17)</f>
        <v>70</v>
      </c>
      <c r="E18" s="87"/>
      <c r="F18" s="86">
        <f>SUM(F7:G17)</f>
        <v>3</v>
      </c>
      <c r="G18" s="87"/>
      <c r="H18" s="118">
        <f>SUM(H7:H17)</f>
        <v>67</v>
      </c>
      <c r="I18" s="87"/>
      <c r="J18" s="88">
        <f>SUM(J7:K17)</f>
        <v>67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47705</v>
      </c>
      <c r="F20" t="s">
        <v>20</v>
      </c>
    </row>
    <row r="22" spans="2:11" x14ac:dyDescent="0.25">
      <c r="B22" s="65"/>
      <c r="C22" s="65"/>
      <c r="D22" s="65"/>
      <c r="E22" s="65"/>
      <c r="F22" s="66"/>
      <c r="G22" s="66"/>
      <c r="H22" s="66"/>
      <c r="I22" s="66"/>
      <c r="K22" s="27"/>
    </row>
    <row r="23" spans="2:11" x14ac:dyDescent="0.25">
      <c r="B23" s="65"/>
      <c r="C23" s="65"/>
      <c r="D23" s="65"/>
      <c r="E23" s="65"/>
      <c r="F23" s="66"/>
      <c r="G23" s="66"/>
      <c r="H23" s="66"/>
      <c r="I23" s="66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B4" sqref="B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73</v>
      </c>
      <c r="C3" s="2"/>
      <c r="E3" s="3" t="s">
        <v>72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9</v>
      </c>
      <c r="E7" s="91"/>
      <c r="F7" s="90"/>
      <c r="G7" s="92"/>
      <c r="H7" s="6">
        <f>D7-F7</f>
        <v>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5</v>
      </c>
      <c r="E9" s="91"/>
      <c r="F9" s="90"/>
      <c r="G9" s="92"/>
      <c r="H9" s="6">
        <f>D9-F9</f>
        <v>5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12</v>
      </c>
      <c r="E15" s="91"/>
      <c r="F15" s="99"/>
      <c r="G15" s="100"/>
      <c r="H15" s="6">
        <f>D15-F15</f>
        <v>12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5</v>
      </c>
      <c r="E16" s="91"/>
      <c r="F16" s="90"/>
      <c r="G16" s="92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64" t="s">
        <v>16</v>
      </c>
      <c r="C18" s="11"/>
      <c r="D18" s="86">
        <f>SUM(D7:E17)</f>
        <v>70</v>
      </c>
      <c r="E18" s="87"/>
      <c r="F18" s="86">
        <f>SUM(F7:G17)</f>
        <v>0</v>
      </c>
      <c r="G18" s="87"/>
      <c r="H18" s="118">
        <f>SUM(H7:H17)</f>
        <v>70</v>
      </c>
      <c r="I18" s="87"/>
      <c r="J18" s="88">
        <f>SUM(J7:K17)</f>
        <v>67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47694</v>
      </c>
      <c r="F20" t="s">
        <v>20</v>
      </c>
    </row>
    <row r="22" spans="2:11" x14ac:dyDescent="0.25">
      <c r="B22" s="65"/>
      <c r="C22" s="65"/>
      <c r="D22" s="65"/>
      <c r="E22" s="65"/>
      <c r="F22" s="66"/>
      <c r="G22" s="66"/>
      <c r="H22" s="66"/>
      <c r="I22" s="66"/>
      <c r="K22" s="27"/>
    </row>
    <row r="23" spans="2:11" x14ac:dyDescent="0.25">
      <c r="B23" s="65"/>
      <c r="C23" s="65"/>
      <c r="D23" s="65"/>
      <c r="E23" s="65"/>
      <c r="F23" s="66"/>
      <c r="G23" s="66"/>
      <c r="H23" s="66"/>
      <c r="I23" s="66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69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>
        <v>1</v>
      </c>
      <c r="G7" s="92"/>
      <c r="H7" s="6">
        <f>D7-F7</f>
        <v>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6</v>
      </c>
      <c r="E9" s="91"/>
      <c r="F9" s="90">
        <v>1</v>
      </c>
      <c r="G9" s="92"/>
      <c r="H9" s="6">
        <f>D9-F9</f>
        <v>5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17</v>
      </c>
      <c r="E15" s="91"/>
      <c r="F15" s="99">
        <v>5</v>
      </c>
      <c r="G15" s="100"/>
      <c r="H15" s="6">
        <f>D15-F15</f>
        <v>12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8</v>
      </c>
      <c r="E16" s="91"/>
      <c r="F16" s="90">
        <v>3</v>
      </c>
      <c r="G16" s="92"/>
      <c r="H16" s="6">
        <f>D16-F16</f>
        <v>5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61" t="s">
        <v>16</v>
      </c>
      <c r="C18" s="11"/>
      <c r="D18" s="86">
        <f>SUM(D7:E17)</f>
        <v>80</v>
      </c>
      <c r="E18" s="87"/>
      <c r="F18" s="86">
        <f>SUM(F7:G17)</f>
        <v>10</v>
      </c>
      <c r="G18" s="87"/>
      <c r="H18" s="118">
        <f>SUM(H7:H17)</f>
        <v>70</v>
      </c>
      <c r="I18" s="87"/>
      <c r="J18" s="88">
        <f>SUM(J7:K17)</f>
        <v>67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47694</v>
      </c>
      <c r="F20" t="s">
        <v>20</v>
      </c>
    </row>
    <row r="22" spans="2:11" x14ac:dyDescent="0.25">
      <c r="B22" s="44" t="s">
        <v>71</v>
      </c>
      <c r="C22" s="44"/>
      <c r="D22" s="44"/>
      <c r="E22" s="44"/>
      <c r="F22" s="63"/>
      <c r="G22" s="63"/>
      <c r="H22" s="63"/>
      <c r="I22" s="63"/>
      <c r="K22" s="27"/>
    </row>
    <row r="23" spans="2:11" x14ac:dyDescent="0.25">
      <c r="B23" s="44"/>
      <c r="C23" s="44"/>
      <c r="D23" s="44"/>
      <c r="E23" s="44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topLeftCell="A4" workbookViewId="0">
      <selection activeCell="C24" sqref="C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68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6</v>
      </c>
      <c r="E9" s="91"/>
      <c r="F9" s="90"/>
      <c r="G9" s="92"/>
      <c r="H9" s="6">
        <f>D9-F9</f>
        <v>6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4</v>
      </c>
      <c r="E12" s="91"/>
      <c r="F12" s="90">
        <v>1</v>
      </c>
      <c r="G12" s="92"/>
      <c r="H12" s="6">
        <f>D12-F12</f>
        <v>3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5</v>
      </c>
      <c r="E15" s="91"/>
      <c r="F15" s="99"/>
      <c r="G15" s="100"/>
      <c r="H15" s="6">
        <f>D15-F15</f>
        <v>5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8</v>
      </c>
      <c r="E16" s="91"/>
      <c r="F16" s="90"/>
      <c r="G16" s="92"/>
      <c r="H16" s="6">
        <f>D16-F16</f>
        <v>8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60" t="s">
        <v>16</v>
      </c>
      <c r="C18" s="11"/>
      <c r="D18" s="86">
        <f>SUM(D7:E17)</f>
        <v>57</v>
      </c>
      <c r="E18" s="87"/>
      <c r="F18" s="86">
        <f>SUM(F7:G17)</f>
        <v>1</v>
      </c>
      <c r="G18" s="87"/>
      <c r="H18" s="118">
        <f>SUM(H7:H17)</f>
        <v>56</v>
      </c>
      <c r="I18" s="87"/>
      <c r="J18" s="88">
        <f>SUM(J7:K17)</f>
        <v>91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62"/>
      <c r="C22" s="19" t="s">
        <v>70</v>
      </c>
      <c r="D22" s="19"/>
      <c r="E22" s="19"/>
      <c r="F22" s="19"/>
      <c r="G22" s="19"/>
      <c r="K22" s="27"/>
    </row>
    <row r="23" spans="2:11" x14ac:dyDescent="0.25">
      <c r="B23" s="62"/>
      <c r="C23" s="62"/>
      <c r="D23" s="62"/>
      <c r="E23" s="62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9" sqref="F9:G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67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12</v>
      </c>
      <c r="E7" s="91"/>
      <c r="F7" s="90">
        <v>2</v>
      </c>
      <c r="G7" s="92"/>
      <c r="H7" s="6">
        <f>D7-F7</f>
        <v>10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>
        <v>1</v>
      </c>
      <c r="G9" s="92"/>
      <c r="H9" s="6">
        <f>D9-F9</f>
        <v>6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>
        <v>1</v>
      </c>
      <c r="G12" s="92"/>
      <c r="H12" s="6">
        <f>D12-F12</f>
        <v>4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6</v>
      </c>
      <c r="E15" s="91"/>
      <c r="F15" s="99">
        <v>1</v>
      </c>
      <c r="G15" s="100"/>
      <c r="H15" s="6">
        <f>D15-F15</f>
        <v>5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6</v>
      </c>
      <c r="E16" s="91"/>
      <c r="F16" s="90">
        <v>2</v>
      </c>
      <c r="G16" s="92"/>
      <c r="H16" s="6">
        <f>D16-F16</f>
        <v>4</v>
      </c>
      <c r="I16" s="7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9" t="s">
        <v>16</v>
      </c>
      <c r="C18" s="11"/>
      <c r="D18" s="86">
        <f>SUM(D7:E17)</f>
        <v>60</v>
      </c>
      <c r="E18" s="87"/>
      <c r="F18" s="86">
        <f>SUM(F7:G17)</f>
        <v>7</v>
      </c>
      <c r="G18" s="87"/>
      <c r="H18" s="118">
        <f>SUM(H7:H17)</f>
        <v>53</v>
      </c>
      <c r="I18" s="87"/>
      <c r="J18" s="88">
        <f>SUM(J7:K17)</f>
        <v>95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47688</v>
      </c>
      <c r="F20" t="s">
        <v>20</v>
      </c>
    </row>
    <row r="22" spans="2:11" x14ac:dyDescent="0.25"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16" sqref="D16:E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12</v>
      </c>
      <c r="E7" s="91"/>
      <c r="F7" s="90"/>
      <c r="G7" s="92"/>
      <c r="H7" s="6">
        <f>D7-F7</f>
        <v>12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6</v>
      </c>
      <c r="E15" s="91"/>
      <c r="F15" s="99"/>
      <c r="G15" s="100"/>
      <c r="H15" s="6">
        <f>D15-F15</f>
        <v>6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6</v>
      </c>
      <c r="E16" s="91"/>
      <c r="F16" s="90"/>
      <c r="G16" s="92"/>
      <c r="H16" s="6">
        <f>D16-F16</f>
        <v>6</v>
      </c>
      <c r="I16" s="7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8" t="s">
        <v>16</v>
      </c>
      <c r="C18" s="11"/>
      <c r="D18" s="86">
        <f>SUM(D7:E17)</f>
        <v>60</v>
      </c>
      <c r="E18" s="87"/>
      <c r="F18" s="86">
        <f>SUM(F7:G17)</f>
        <v>0</v>
      </c>
      <c r="G18" s="87"/>
      <c r="H18" s="118">
        <f>SUM(H7:H17)</f>
        <v>60</v>
      </c>
      <c r="I18" s="87"/>
      <c r="J18" s="88">
        <f>SUM(J7:K17)</f>
        <v>95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K22" s="27"/>
    </row>
    <row r="23" spans="2:11" x14ac:dyDescent="0.25">
      <c r="B23" s="28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16" sqref="D16:E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66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14</v>
      </c>
      <c r="E7" s="91"/>
      <c r="F7" s="90">
        <v>2</v>
      </c>
      <c r="G7" s="92"/>
      <c r="H7" s="6">
        <f>D7-F7</f>
        <v>12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9</v>
      </c>
      <c r="E8" s="91"/>
      <c r="F8" s="90"/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>
        <v>3</v>
      </c>
      <c r="G15" s="100"/>
      <c r="H15" s="6">
        <f>D15-F15</f>
        <v>6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9</v>
      </c>
      <c r="E16" s="91"/>
      <c r="F16" s="90">
        <v>3</v>
      </c>
      <c r="G16" s="92"/>
      <c r="H16" s="6">
        <f>D16-F16</f>
        <v>6</v>
      </c>
      <c r="I16" s="7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7" t="s">
        <v>16</v>
      </c>
      <c r="C18" s="11"/>
      <c r="D18" s="86">
        <f>SUM(D7:E17)</f>
        <v>68</v>
      </c>
      <c r="E18" s="87"/>
      <c r="F18" s="86">
        <f>SUM(F7:G17)</f>
        <v>8</v>
      </c>
      <c r="G18" s="87"/>
      <c r="H18" s="118">
        <f>SUM(H7:H17)</f>
        <v>60</v>
      </c>
      <c r="I18" s="87"/>
      <c r="J18" s="88">
        <f>SUM(J7:K17)</f>
        <v>95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47673</v>
      </c>
      <c r="F20" t="s">
        <v>20</v>
      </c>
    </row>
    <row r="22" spans="2:11" x14ac:dyDescent="0.25"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C4" sqref="C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22</v>
      </c>
      <c r="C3" s="2"/>
      <c r="D3" s="106" t="s">
        <v>90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14</v>
      </c>
      <c r="E7" s="91"/>
      <c r="F7" s="90">
        <v>3</v>
      </c>
      <c r="G7" s="92"/>
      <c r="H7" s="93">
        <f>D7-F7</f>
        <v>11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>
        <v>1</v>
      </c>
      <c r="G8" s="92"/>
      <c r="H8" s="93">
        <v>7</v>
      </c>
      <c r="I8" s="94"/>
      <c r="J8" s="8">
        <v>6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14</v>
      </c>
      <c r="E12" s="91"/>
      <c r="F12" s="90"/>
      <c r="G12" s="92"/>
      <c r="H12" s="93">
        <f>D12-F12</f>
        <v>14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>
        <v>1</v>
      </c>
      <c r="G15" s="100"/>
      <c r="H15" s="93">
        <f>D15-F15</f>
        <v>8</v>
      </c>
      <c r="I15" s="94"/>
      <c r="J15" s="8">
        <v>3</v>
      </c>
      <c r="K15" s="83"/>
    </row>
    <row r="16" spans="2:14" x14ac:dyDescent="0.25">
      <c r="B16" s="89" t="s">
        <v>14</v>
      </c>
      <c r="C16" s="89"/>
      <c r="D16" s="90">
        <v>6</v>
      </c>
      <c r="E16" s="91"/>
      <c r="F16" s="90">
        <v>2</v>
      </c>
      <c r="G16" s="92"/>
      <c r="H16" s="93">
        <v>4</v>
      </c>
      <c r="I16" s="94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83</v>
      </c>
      <c r="E18" s="87"/>
      <c r="F18" s="86">
        <f>SUM(F7:G17)</f>
        <v>7</v>
      </c>
      <c r="G18" s="87"/>
      <c r="H18" s="86">
        <f>SUM(H7:I17)</f>
        <v>76</v>
      </c>
      <c r="I18" s="87"/>
      <c r="J18" s="88">
        <f>SUM(J7:K17)</f>
        <v>45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47788</v>
      </c>
      <c r="F20" t="s">
        <v>20</v>
      </c>
    </row>
    <row r="21" spans="2:11" x14ac:dyDescent="0.25">
      <c r="F21" s="82"/>
    </row>
    <row r="22" spans="2:11" x14ac:dyDescent="0.25">
      <c r="K22" s="27"/>
    </row>
  </sheetData>
  <mergeCells count="58">
    <mergeCell ref="D1:E1"/>
    <mergeCell ref="D2:E2"/>
    <mergeCell ref="D3:F3"/>
    <mergeCell ref="D4:E4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J18:K18"/>
  </mergeCells>
  <pageMargins left="0.7" right="0.7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17</v>
      </c>
      <c r="E7" s="91"/>
      <c r="F7" s="90">
        <v>3</v>
      </c>
      <c r="G7" s="92"/>
      <c r="H7" s="6">
        <f>D7-F7</f>
        <v>14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>
        <v>1</v>
      </c>
      <c r="G8" s="92"/>
      <c r="H8" s="6">
        <f>D8-F8</f>
        <v>9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>
        <v>2</v>
      </c>
      <c r="G15" s="100"/>
      <c r="H15" s="6">
        <f>D15-F15</f>
        <v>9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>
        <v>3</v>
      </c>
      <c r="G16" s="92"/>
      <c r="H16" s="6">
        <f>D16-F16</f>
        <v>9</v>
      </c>
      <c r="I16" s="7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6" t="s">
        <v>16</v>
      </c>
      <c r="C18" s="11"/>
      <c r="D18" s="86">
        <f>SUM(D7:E17)</f>
        <v>77</v>
      </c>
      <c r="E18" s="87"/>
      <c r="F18" s="86">
        <f>SUM(F7:G17)</f>
        <v>9</v>
      </c>
      <c r="G18" s="87"/>
      <c r="H18" s="118">
        <f>SUM(H7:H17)</f>
        <v>68</v>
      </c>
      <c r="I18" s="87"/>
      <c r="J18" s="88">
        <f>SUM(J7:K17)</f>
        <v>95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47670</v>
      </c>
      <c r="F20" t="s">
        <v>20</v>
      </c>
    </row>
    <row r="22" spans="2:11" x14ac:dyDescent="0.25">
      <c r="K22" s="27"/>
    </row>
    <row r="23" spans="2:11" x14ac:dyDescent="0.25">
      <c r="B23" s="28"/>
      <c r="C23" s="19" t="s">
        <v>65</v>
      </c>
      <c r="D23" s="19"/>
      <c r="E23" s="19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4" sqref="C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18</v>
      </c>
      <c r="E7" s="91"/>
      <c r="F7" s="90">
        <v>1</v>
      </c>
      <c r="G7" s="92"/>
      <c r="H7" s="6">
        <f>D7-F7</f>
        <v>17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/>
      <c r="G15" s="100"/>
      <c r="H15" s="6">
        <f>D15-F15</f>
        <v>11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6</v>
      </c>
      <c r="E16" s="91"/>
      <c r="F16" s="90">
        <v>2</v>
      </c>
      <c r="G16" s="92"/>
      <c r="H16" s="6">
        <f>D16-F16</f>
        <v>4</v>
      </c>
      <c r="I16" s="7"/>
      <c r="J16" s="8">
        <v>24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5" t="s">
        <v>16</v>
      </c>
      <c r="C18" s="11"/>
      <c r="D18" s="86">
        <f>SUM(D7:E17)</f>
        <v>72</v>
      </c>
      <c r="E18" s="87"/>
      <c r="F18" s="86">
        <f>SUM(F7:G17)</f>
        <v>3</v>
      </c>
      <c r="G18" s="87"/>
      <c r="H18" s="118">
        <f>SUM(H7:H17)</f>
        <v>69</v>
      </c>
      <c r="I18" s="87"/>
      <c r="J18" s="88">
        <f>SUM(J7:K17)</f>
        <v>103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47668</v>
      </c>
      <c r="F20" t="s">
        <v>20</v>
      </c>
    </row>
    <row r="22" spans="2:11" x14ac:dyDescent="0.25">
      <c r="K22" s="27"/>
    </row>
    <row r="23" spans="2:11" x14ac:dyDescent="0.25">
      <c r="B23" s="28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21" sqref="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62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18</v>
      </c>
      <c r="E7" s="91"/>
      <c r="F7" s="90"/>
      <c r="G7" s="92"/>
      <c r="H7" s="6">
        <f>D7-F7</f>
        <v>18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24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12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9</v>
      </c>
      <c r="E14" s="91"/>
      <c r="F14" s="90"/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/>
      <c r="G15" s="100"/>
      <c r="H15" s="6">
        <f>D15-F15</f>
        <v>11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6</v>
      </c>
      <c r="E16" s="91"/>
      <c r="F16" s="90"/>
      <c r="G16" s="92"/>
      <c r="H16" s="6">
        <f>D16-F16</f>
        <v>6</v>
      </c>
      <c r="I16" s="7"/>
      <c r="J16" s="8">
        <v>24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4" t="s">
        <v>16</v>
      </c>
      <c r="C18" s="11"/>
      <c r="D18" s="86">
        <f>SUM(D7:E17)</f>
        <v>72</v>
      </c>
      <c r="E18" s="87"/>
      <c r="F18" s="86">
        <f>SUM(F7:G17)</f>
        <v>0</v>
      </c>
      <c r="G18" s="87"/>
      <c r="H18" s="118">
        <f>SUM(H7:H17)</f>
        <v>72</v>
      </c>
      <c r="I18" s="87"/>
      <c r="J18" s="88">
        <f>SUM(J7:K17)</f>
        <v>103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19" t="s">
        <v>63</v>
      </c>
      <c r="C22" s="19"/>
      <c r="D22" s="19"/>
      <c r="E22" s="19"/>
      <c r="F22" s="19"/>
      <c r="G22" s="19"/>
      <c r="H22" s="19"/>
      <c r="I22" s="19"/>
      <c r="J22" s="19"/>
      <c r="K22" s="27"/>
    </row>
    <row r="23" spans="2:11" x14ac:dyDescent="0.25">
      <c r="B23" s="28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18</v>
      </c>
      <c r="E7" s="91"/>
      <c r="F7" s="90"/>
      <c r="G7" s="92"/>
      <c r="H7" s="6">
        <f>D7-F7</f>
        <v>18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7</v>
      </c>
      <c r="E9" s="91"/>
      <c r="F9" s="90"/>
      <c r="G9" s="92"/>
      <c r="H9" s="6">
        <f>D9-F9</f>
        <v>7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>
        <v>1</v>
      </c>
      <c r="G14" s="92"/>
      <c r="H14" s="6">
        <f t="shared" si="0"/>
        <v>9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12</v>
      </c>
      <c r="E15" s="91"/>
      <c r="F15" s="99">
        <v>1</v>
      </c>
      <c r="G15" s="100"/>
      <c r="H15" s="6">
        <f>D15-F15</f>
        <v>11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6</v>
      </c>
      <c r="E16" s="91"/>
      <c r="F16" s="90"/>
      <c r="G16" s="92"/>
      <c r="H16" s="6">
        <f>D16-F16</f>
        <v>6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3" t="s">
        <v>16</v>
      </c>
      <c r="C18" s="11"/>
      <c r="D18" s="86">
        <f>SUM(D7:E17)</f>
        <v>74</v>
      </c>
      <c r="E18" s="87"/>
      <c r="F18" s="86">
        <f>SUM(F7:G17)</f>
        <v>2</v>
      </c>
      <c r="G18" s="87"/>
      <c r="H18" s="118">
        <f>SUM(H7:H17)</f>
        <v>72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47656</v>
      </c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E22" sqref="E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>
        <v>1</v>
      </c>
      <c r="G7" s="92"/>
      <c r="H7" s="6">
        <f>D7-F7</f>
        <v>18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8</v>
      </c>
      <c r="E9" s="91"/>
      <c r="F9" s="90">
        <v>1</v>
      </c>
      <c r="G9" s="92"/>
      <c r="H9" s="6">
        <f>D9-F9</f>
        <v>7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15</v>
      </c>
      <c r="E15" s="91"/>
      <c r="F15" s="99">
        <v>3</v>
      </c>
      <c r="G15" s="100"/>
      <c r="H15" s="6">
        <f>D15-F15</f>
        <v>12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>
        <v>1</v>
      </c>
      <c r="G16" s="92"/>
      <c r="H16" s="6">
        <f>D16-F16</f>
        <v>6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3" t="s">
        <v>16</v>
      </c>
      <c r="C18" s="11"/>
      <c r="D18" s="86">
        <f>SUM(D7:E17)</f>
        <v>80</v>
      </c>
      <c r="E18" s="87"/>
      <c r="F18" s="86">
        <f>SUM(F7:G17)</f>
        <v>6</v>
      </c>
      <c r="G18" s="87"/>
      <c r="H18" s="118">
        <f>SUM(H7:H17)</f>
        <v>74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47651</v>
      </c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7" sqref="F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8</v>
      </c>
      <c r="E9" s="91"/>
      <c r="F9" s="90"/>
      <c r="G9" s="92"/>
      <c r="H9" s="6">
        <f>D9-F9</f>
        <v>8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15</v>
      </c>
      <c r="E15" s="91"/>
      <c r="F15" s="99"/>
      <c r="G15" s="100"/>
      <c r="H15" s="6">
        <f>D15-F15</f>
        <v>15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2" t="s">
        <v>16</v>
      </c>
      <c r="C18" s="11"/>
      <c r="D18" s="86">
        <f>SUM(D7:E17)</f>
        <v>80</v>
      </c>
      <c r="E18" s="87"/>
      <c r="F18" s="86">
        <f>SUM(F7:G17)</f>
        <v>0</v>
      </c>
      <c r="G18" s="87"/>
      <c r="H18" s="118">
        <f>SUM(H7:H17)</f>
        <v>80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1" sqref="F11:G1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8</v>
      </c>
      <c r="E9" s="91"/>
      <c r="F9" s="90"/>
      <c r="G9" s="92"/>
      <c r="H9" s="6">
        <f>D9-F9</f>
        <v>8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15</v>
      </c>
      <c r="E15" s="91"/>
      <c r="F15" s="99"/>
      <c r="G15" s="100"/>
      <c r="H15" s="6">
        <f>D15-F15</f>
        <v>15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1" t="s">
        <v>16</v>
      </c>
      <c r="C18" s="11"/>
      <c r="D18" s="86">
        <f>SUM(D7:E17)</f>
        <v>80</v>
      </c>
      <c r="E18" s="87"/>
      <c r="F18" s="86">
        <f>SUM(F7:G17)</f>
        <v>0</v>
      </c>
      <c r="G18" s="87"/>
      <c r="H18" s="118">
        <f>SUM(H7:H17)</f>
        <v>80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0" sqref="C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9</v>
      </c>
      <c r="E9" s="91"/>
      <c r="F9" s="90">
        <v>1</v>
      </c>
      <c r="G9" s="92"/>
      <c r="H9" s="6">
        <f>D9-F9</f>
        <v>8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15</v>
      </c>
      <c r="E15" s="91"/>
      <c r="F15" s="99"/>
      <c r="G15" s="100"/>
      <c r="H15" s="6">
        <f>D15-F15</f>
        <v>15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10</v>
      </c>
      <c r="E16" s="91"/>
      <c r="F16" s="90">
        <v>3</v>
      </c>
      <c r="G16" s="92"/>
      <c r="H16" s="6">
        <f>D16-F16</f>
        <v>7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50" t="s">
        <v>16</v>
      </c>
      <c r="C18" s="11"/>
      <c r="D18" s="86">
        <f>SUM(D7:E17)</f>
        <v>84</v>
      </c>
      <c r="E18" s="87"/>
      <c r="F18" s="86">
        <f>SUM(F7:G17)</f>
        <v>4</v>
      </c>
      <c r="G18" s="87"/>
      <c r="H18" s="118">
        <f>SUM(H7:H17)</f>
        <v>80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47642</v>
      </c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topLeftCell="A7"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57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9</v>
      </c>
      <c r="E9" s="91"/>
      <c r="F9" s="90"/>
      <c r="G9" s="92"/>
      <c r="H9" s="6">
        <f>D9-F9</f>
        <v>9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15</v>
      </c>
      <c r="E15" s="91"/>
      <c r="F15" s="99"/>
      <c r="G15" s="100"/>
      <c r="H15" s="6">
        <f>D15-F15</f>
        <v>15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10</v>
      </c>
      <c r="E16" s="91"/>
      <c r="F16" s="90"/>
      <c r="G16" s="92"/>
      <c r="H16" s="6">
        <f>D16-F16</f>
        <v>10</v>
      </c>
      <c r="I16" s="7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9" t="s">
        <v>16</v>
      </c>
      <c r="C18" s="11"/>
      <c r="D18" s="86">
        <f>SUM(D7:E17)</f>
        <v>84</v>
      </c>
      <c r="E18" s="87"/>
      <c r="F18" s="86">
        <f>SUM(F7:G17)</f>
        <v>0</v>
      </c>
      <c r="G18" s="87"/>
      <c r="H18" s="118">
        <f>SUM(H7:H17)</f>
        <v>84</v>
      </c>
      <c r="I18" s="87"/>
      <c r="J18" s="88">
        <f>SUM(J7:K17)</f>
        <v>43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44" t="s">
        <v>58</v>
      </c>
      <c r="D23" s="44"/>
      <c r="E23" s="44"/>
      <c r="F23" s="44"/>
      <c r="G23" s="44"/>
      <c r="H23" s="44"/>
      <c r="I23" s="44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56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9</v>
      </c>
      <c r="E9" s="91"/>
      <c r="F9" s="90"/>
      <c r="G9" s="92"/>
      <c r="H9" s="6">
        <f>D9-F9</f>
        <v>9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6</v>
      </c>
      <c r="E15" s="91"/>
      <c r="F15" s="99">
        <v>3</v>
      </c>
      <c r="G15" s="100"/>
      <c r="H15" s="6">
        <f>D15-F15</f>
        <v>3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5</v>
      </c>
      <c r="E16" s="91"/>
      <c r="F16" s="90"/>
      <c r="G16" s="92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8" t="s">
        <v>16</v>
      </c>
      <c r="C18" s="11"/>
      <c r="D18" s="86">
        <f>SUM(D7:E17)</f>
        <v>70</v>
      </c>
      <c r="E18" s="87"/>
      <c r="F18" s="86">
        <f>SUM(F7:G17)</f>
        <v>3</v>
      </c>
      <c r="G18" s="87"/>
      <c r="H18" s="118">
        <f>SUM(H7:H17)</f>
        <v>67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47638</v>
      </c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22</v>
      </c>
      <c r="C3" s="2"/>
      <c r="D3" s="106" t="s">
        <v>89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14</v>
      </c>
      <c r="E7" s="91"/>
      <c r="F7" s="90"/>
      <c r="G7" s="92"/>
      <c r="H7" s="93">
        <f>D7-F7</f>
        <v>14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/>
      <c r="G8" s="92"/>
      <c r="H8" s="93">
        <v>8</v>
      </c>
      <c r="I8" s="94"/>
      <c r="J8" s="8">
        <v>6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14</v>
      </c>
      <c r="E12" s="91"/>
      <c r="F12" s="90"/>
      <c r="G12" s="92"/>
      <c r="H12" s="93">
        <f>D12-F12</f>
        <v>14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93">
        <f>D15-F15</f>
        <v>9</v>
      </c>
      <c r="I15" s="94"/>
      <c r="J15" s="8">
        <v>3</v>
      </c>
      <c r="K15" s="81"/>
    </row>
    <row r="16" spans="2:14" x14ac:dyDescent="0.25">
      <c r="B16" s="89" t="s">
        <v>14</v>
      </c>
      <c r="C16" s="89"/>
      <c r="D16" s="90">
        <v>6</v>
      </c>
      <c r="E16" s="91"/>
      <c r="F16" s="90"/>
      <c r="G16" s="92"/>
      <c r="H16" s="93">
        <v>6</v>
      </c>
      <c r="I16" s="94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83</v>
      </c>
      <c r="E18" s="87"/>
      <c r="F18" s="86">
        <f>SUM(F7:G17)</f>
        <v>0</v>
      </c>
      <c r="G18" s="87"/>
      <c r="H18" s="86">
        <f>SUM(H7:I17)</f>
        <v>83</v>
      </c>
      <c r="I18" s="87"/>
      <c r="J18" s="88">
        <f>SUM(J7:K17)</f>
        <v>45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1" spans="2:11" x14ac:dyDescent="0.25">
      <c r="F21" s="80"/>
    </row>
    <row r="22" spans="2:11" x14ac:dyDescent="0.25">
      <c r="K22" s="27"/>
    </row>
  </sheetData>
  <mergeCells count="58">
    <mergeCell ref="D1:E1"/>
    <mergeCell ref="D2:E2"/>
    <mergeCell ref="D3:F3"/>
    <mergeCell ref="D4:E4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J18:K18"/>
  </mergeCells>
  <pageMargins left="0.7" right="0.7" top="0.75" bottom="0.75" header="0.3" footer="0.3"/>
  <pageSetup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E22" sqref="E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9</v>
      </c>
      <c r="E9" s="91"/>
      <c r="F9" s="90"/>
      <c r="G9" s="92"/>
      <c r="H9" s="6">
        <f>D9-F9</f>
        <v>9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5</v>
      </c>
      <c r="E12" s="91"/>
      <c r="F12" s="90"/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6</v>
      </c>
      <c r="E15" s="91"/>
      <c r="F15" s="99"/>
      <c r="G15" s="100"/>
      <c r="H15" s="6">
        <f>D15-F15</f>
        <v>6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5</v>
      </c>
      <c r="E16" s="91"/>
      <c r="F16" s="90"/>
      <c r="G16" s="92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7" t="s">
        <v>16</v>
      </c>
      <c r="C18" s="11"/>
      <c r="D18" s="86">
        <f>SUM(D7:E17)</f>
        <v>70</v>
      </c>
      <c r="E18" s="87"/>
      <c r="F18" s="86">
        <f>SUM(F7:G17)</f>
        <v>0</v>
      </c>
      <c r="G18" s="87"/>
      <c r="H18" s="118">
        <f>SUM(H7:H17)</f>
        <v>70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>
        <v>2</v>
      </c>
      <c r="G9" s="92"/>
      <c r="H9" s="6">
        <f>D9-F9</f>
        <v>9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>
        <v>1</v>
      </c>
      <c r="G12" s="92"/>
      <c r="H12" s="6">
        <f>D12-F12</f>
        <v>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>
        <v>3</v>
      </c>
      <c r="G15" s="100"/>
      <c r="H15" s="6">
        <f>D15-F15</f>
        <v>6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>
        <v>2</v>
      </c>
      <c r="G16" s="92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6" t="s">
        <v>16</v>
      </c>
      <c r="C18" s="11"/>
      <c r="D18" s="86">
        <f>SUM(D7:E17)</f>
        <v>78</v>
      </c>
      <c r="E18" s="87"/>
      <c r="F18" s="86">
        <f>SUM(F7:G17)</f>
        <v>8</v>
      </c>
      <c r="G18" s="87"/>
      <c r="H18" s="118">
        <f>SUM(H7:H17)</f>
        <v>70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47631</v>
      </c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E26" sqref="E2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6">
        <f>D15-F15</f>
        <v>9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5" t="s">
        <v>16</v>
      </c>
      <c r="C18" s="11"/>
      <c r="D18" s="86">
        <f>SUM(D7:E17)</f>
        <v>78</v>
      </c>
      <c r="E18" s="87"/>
      <c r="F18" s="86">
        <f>SUM(F7:G17)</f>
        <v>0</v>
      </c>
      <c r="G18" s="87"/>
      <c r="H18" s="118">
        <f>SUM(H7:H17)</f>
        <v>78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H15" sqref="H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53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>
        <v>1</v>
      </c>
      <c r="G15" s="100"/>
      <c r="H15" s="6">
        <f>D15-F15</f>
        <v>8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3" t="s">
        <v>16</v>
      </c>
      <c r="C18" s="11"/>
      <c r="D18" s="86">
        <f>SUM(D7:E17)</f>
        <v>78</v>
      </c>
      <c r="E18" s="87"/>
      <c r="F18" s="86">
        <f>SUM(F7:G17)</f>
        <v>1</v>
      </c>
      <c r="G18" s="87"/>
      <c r="H18" s="118">
        <f>SUM(H7:H17)</f>
        <v>77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10</v>
      </c>
      <c r="E14" s="91"/>
      <c r="F14" s="90"/>
      <c r="G14" s="92"/>
      <c r="H14" s="6">
        <f t="shared" si="0"/>
        <v>10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6">
        <f>D15-F15</f>
        <v>9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2" t="s">
        <v>16</v>
      </c>
      <c r="C18" s="11"/>
      <c r="D18" s="86">
        <f>SUM(D7:E17)</f>
        <v>78</v>
      </c>
      <c r="E18" s="87"/>
      <c r="F18" s="86">
        <f>SUM(F7:G17)</f>
        <v>0</v>
      </c>
      <c r="G18" s="87"/>
      <c r="H18" s="118">
        <f>SUM(H7:H17)</f>
        <v>78</v>
      </c>
      <c r="I18" s="87"/>
      <c r="J18" s="88">
        <f>SUM(J7:K17)</f>
        <v>60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44" t="s">
        <v>52</v>
      </c>
      <c r="C22" s="44"/>
      <c r="D22" s="44"/>
      <c r="E22" s="44"/>
      <c r="F22" s="44"/>
      <c r="G22" s="44"/>
      <c r="H22" s="44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7</v>
      </c>
      <c r="E7" s="91"/>
      <c r="F7" s="90"/>
      <c r="G7" s="92"/>
      <c r="H7" s="6">
        <f>D7-F7</f>
        <v>7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1" t="s">
        <v>16</v>
      </c>
      <c r="C18" s="11"/>
      <c r="D18" s="86">
        <f>SUM(D7:E17)</f>
        <v>58</v>
      </c>
      <c r="E18" s="87"/>
      <c r="F18" s="86">
        <f>SUM(F7:G17)</f>
        <v>0</v>
      </c>
      <c r="G18" s="87"/>
      <c r="H18" s="118">
        <f>SUM(H7:H17)</f>
        <v>58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7</v>
      </c>
      <c r="E7" s="91"/>
      <c r="F7" s="90"/>
      <c r="G7" s="92"/>
      <c r="H7" s="6">
        <f>D7-F7</f>
        <v>7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40" t="s">
        <v>16</v>
      </c>
      <c r="C18" s="11"/>
      <c r="D18" s="86">
        <f>SUM(D7:E17)</f>
        <v>58</v>
      </c>
      <c r="E18" s="87"/>
      <c r="F18" s="86">
        <f>SUM(F7:G17)</f>
        <v>0</v>
      </c>
      <c r="G18" s="87"/>
      <c r="H18" s="118">
        <f>SUM(H7:H17)</f>
        <v>58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H17" sqref="H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50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7</v>
      </c>
      <c r="E7" s="91"/>
      <c r="F7" s="90"/>
      <c r="G7" s="92"/>
      <c r="H7" s="6">
        <f>D7-F7</f>
        <v>7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9" t="s">
        <v>16</v>
      </c>
      <c r="C18" s="11"/>
      <c r="D18" s="86">
        <f>SUM(D7:E17)</f>
        <v>58</v>
      </c>
      <c r="E18" s="87"/>
      <c r="F18" s="86">
        <f>SUM(F7:G17)</f>
        <v>0</v>
      </c>
      <c r="G18" s="87"/>
      <c r="H18" s="118">
        <f>SUM(H7:H17)</f>
        <v>58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E20" sqref="E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7</v>
      </c>
      <c r="E7" s="91"/>
      <c r="F7" s="90"/>
      <c r="G7" s="92"/>
      <c r="H7" s="6">
        <f>D7-F7</f>
        <v>7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11</v>
      </c>
      <c r="E9" s="91"/>
      <c r="F9" s="90"/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6</v>
      </c>
      <c r="E12" s="91"/>
      <c r="F12" s="90"/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8" t="s">
        <v>16</v>
      </c>
      <c r="C18" s="11"/>
      <c r="D18" s="86">
        <f>SUM(D7:E17)</f>
        <v>58</v>
      </c>
      <c r="E18" s="87"/>
      <c r="F18" s="86">
        <f>SUM(F7:G17)</f>
        <v>0</v>
      </c>
      <c r="G18" s="87"/>
      <c r="H18" s="118">
        <f>SUM(H7:H17)</f>
        <v>58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topLeftCell="A13" workbookViewId="0">
      <selection activeCell="D34" sqref="D3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49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8</v>
      </c>
      <c r="E7" s="91"/>
      <c r="F7" s="90">
        <v>1</v>
      </c>
      <c r="G7" s="92"/>
      <c r="H7" s="6">
        <f>D7-F7</f>
        <v>7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12</v>
      </c>
      <c r="E9" s="91"/>
      <c r="F9" s="90">
        <v>1</v>
      </c>
      <c r="G9" s="92"/>
      <c r="H9" s="6">
        <f>D9-F9</f>
        <v>11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>
        <v>1</v>
      </c>
      <c r="G12" s="92"/>
      <c r="H12" s="6">
        <f>D12-F12</f>
        <v>6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7" t="s">
        <v>16</v>
      </c>
      <c r="C18" s="11"/>
      <c r="D18" s="86">
        <f>SUM(D7:E17)</f>
        <v>61</v>
      </c>
      <c r="E18" s="87"/>
      <c r="F18" s="86">
        <f>SUM(F7:G17)</f>
        <v>3</v>
      </c>
      <c r="G18" s="87"/>
      <c r="H18" s="118">
        <f>SUM(H7:H17)</f>
        <v>58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47591</v>
      </c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B16" sqref="B16:K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18</v>
      </c>
      <c r="C3" s="2"/>
      <c r="D3" s="106" t="s">
        <v>88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14</v>
      </c>
      <c r="E7" s="91"/>
      <c r="F7" s="90"/>
      <c r="G7" s="92"/>
      <c r="H7" s="93">
        <f>D7-F7</f>
        <v>14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/>
      <c r="G8" s="92"/>
      <c r="H8" s="93">
        <v>8</v>
      </c>
      <c r="I8" s="94"/>
      <c r="J8" s="8">
        <v>6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14</v>
      </c>
      <c r="E12" s="91"/>
      <c r="F12" s="90"/>
      <c r="G12" s="92"/>
      <c r="H12" s="93">
        <f>D12-F12</f>
        <v>14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93">
        <f>D15-F15</f>
        <v>9</v>
      </c>
      <c r="I15" s="94"/>
      <c r="J15" s="8">
        <v>3</v>
      </c>
      <c r="K15" s="79"/>
    </row>
    <row r="16" spans="2:14" x14ac:dyDescent="0.25">
      <c r="B16" s="89" t="s">
        <v>14</v>
      </c>
      <c r="C16" s="89"/>
      <c r="D16" s="90">
        <v>6</v>
      </c>
      <c r="E16" s="91"/>
      <c r="F16" s="90"/>
      <c r="G16" s="92"/>
      <c r="H16" s="93">
        <v>6</v>
      </c>
      <c r="I16" s="94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83</v>
      </c>
      <c r="E18" s="87"/>
      <c r="F18" s="86">
        <f>SUM(F7:G17)</f>
        <v>0</v>
      </c>
      <c r="G18" s="87"/>
      <c r="H18" s="86">
        <f>SUM(H7:I17)</f>
        <v>83</v>
      </c>
      <c r="I18" s="87"/>
      <c r="J18" s="88">
        <f>SUM(J7:K17)</f>
        <v>45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1" spans="2:11" x14ac:dyDescent="0.25">
      <c r="F21" s="78"/>
    </row>
    <row r="22" spans="2:11" x14ac:dyDescent="0.25">
      <c r="K22" s="27"/>
    </row>
  </sheetData>
  <mergeCells count="58">
    <mergeCell ref="D1:E1"/>
    <mergeCell ref="D2:E2"/>
    <mergeCell ref="D3:F3"/>
    <mergeCell ref="D4:E4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J18:K18"/>
  </mergeCells>
  <pageMargins left="0.7" right="0.7" top="0.75" bottom="0.7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20" sqref="D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8</v>
      </c>
      <c r="E7" s="91"/>
      <c r="F7" s="90"/>
      <c r="G7" s="92"/>
      <c r="H7" s="6">
        <f>D7-F7</f>
        <v>8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12</v>
      </c>
      <c r="E9" s="91"/>
      <c r="F9" s="90"/>
      <c r="G9" s="92"/>
      <c r="H9" s="6">
        <f>D9-F9</f>
        <v>12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/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7</v>
      </c>
      <c r="E16" s="91"/>
      <c r="F16" s="90"/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6" t="s">
        <v>16</v>
      </c>
      <c r="C18" s="11"/>
      <c r="D18" s="86">
        <f>SUM(D7:E17)</f>
        <v>61</v>
      </c>
      <c r="E18" s="87"/>
      <c r="F18" s="86">
        <f>SUM(F7:G17)</f>
        <v>0</v>
      </c>
      <c r="G18" s="87"/>
      <c r="H18" s="118">
        <f>SUM(H7:H17)</f>
        <v>61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H7" sqref="H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47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>
        <v>2</v>
      </c>
      <c r="G7" s="92"/>
      <c r="H7" s="6">
        <f>D7-F7</f>
        <v>8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12</v>
      </c>
      <c r="E9" s="91"/>
      <c r="F9" s="90"/>
      <c r="G9" s="92"/>
      <c r="H9" s="6">
        <f>D9-F9</f>
        <v>12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/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10</v>
      </c>
      <c r="E16" s="91"/>
      <c r="F16" s="90">
        <v>3</v>
      </c>
      <c r="G16" s="92"/>
      <c r="H16" s="6">
        <f>D16-F16</f>
        <v>7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5" t="s">
        <v>16</v>
      </c>
      <c r="C18" s="11"/>
      <c r="D18" s="86">
        <f>SUM(D7:E17)</f>
        <v>66</v>
      </c>
      <c r="E18" s="87"/>
      <c r="F18" s="86">
        <f>SUM(F7:G17)</f>
        <v>5</v>
      </c>
      <c r="G18" s="87"/>
      <c r="H18" s="118">
        <f>SUM(H7:H17)</f>
        <v>61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47570</v>
      </c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13" sqref="D13:E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10</v>
      </c>
      <c r="E8" s="91"/>
      <c r="F8" s="90"/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12</v>
      </c>
      <c r="E9" s="91"/>
      <c r="F9" s="90"/>
      <c r="G9" s="92"/>
      <c r="H9" s="6">
        <f>D9-F9</f>
        <v>12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/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7</v>
      </c>
      <c r="E15" s="91"/>
      <c r="F15" s="99"/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10</v>
      </c>
      <c r="E16" s="91"/>
      <c r="F16" s="90"/>
      <c r="G16" s="92"/>
      <c r="H16" s="6">
        <f>D16-F16</f>
        <v>10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4" t="s">
        <v>16</v>
      </c>
      <c r="C18" s="11"/>
      <c r="D18" s="86">
        <f>SUM(D7:E17)</f>
        <v>66</v>
      </c>
      <c r="E18" s="87"/>
      <c r="F18" s="86">
        <f>SUM(F7:G17)</f>
        <v>0</v>
      </c>
      <c r="G18" s="87"/>
      <c r="H18" s="118">
        <f>SUM(H7:H17)</f>
        <v>66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M5" sqref="M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12</v>
      </c>
      <c r="E8" s="91"/>
      <c r="F8" s="90">
        <v>2</v>
      </c>
      <c r="G8" s="92"/>
      <c r="H8" s="6">
        <f>D8-F8</f>
        <v>10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>
        <v>1</v>
      </c>
      <c r="G9" s="92"/>
      <c r="H9" s="6">
        <f>D9-F9</f>
        <v>12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/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8</v>
      </c>
      <c r="E15" s="91"/>
      <c r="F15" s="99">
        <v>1</v>
      </c>
      <c r="G15" s="100"/>
      <c r="H15" s="6">
        <f>D15-F15</f>
        <v>7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11</v>
      </c>
      <c r="E16" s="91"/>
      <c r="F16" s="90">
        <v>1</v>
      </c>
      <c r="G16" s="92"/>
      <c r="H16" s="6">
        <f>D16-F16</f>
        <v>10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3" t="s">
        <v>16</v>
      </c>
      <c r="C18" s="11"/>
      <c r="D18" s="86">
        <f>SUM(D7:E17)</f>
        <v>71</v>
      </c>
      <c r="E18" s="87"/>
      <c r="F18" s="86">
        <f>SUM(F7:G17)</f>
        <v>5</v>
      </c>
      <c r="G18" s="87"/>
      <c r="H18" s="118">
        <f>SUM(H7:H17)</f>
        <v>66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47565</v>
      </c>
      <c r="F20" t="s">
        <v>20</v>
      </c>
    </row>
    <row r="21" spans="2:11" x14ac:dyDescent="0.25">
      <c r="C21" t="s">
        <v>46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I12" sqref="I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12</v>
      </c>
      <c r="E8" s="91"/>
      <c r="F8" s="90"/>
      <c r="G8" s="92"/>
      <c r="H8" s="6">
        <f>D8-F8</f>
        <v>12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7</v>
      </c>
      <c r="E12" s="91"/>
      <c r="F12" s="90"/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8</v>
      </c>
      <c r="E15" s="91"/>
      <c r="F15" s="99"/>
      <c r="G15" s="100"/>
      <c r="H15" s="6">
        <f>D15-F15</f>
        <v>8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11</v>
      </c>
      <c r="E16" s="91"/>
      <c r="F16" s="90"/>
      <c r="G16" s="92"/>
      <c r="H16" s="6">
        <f>D16-F16</f>
        <v>11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2" t="s">
        <v>16</v>
      </c>
      <c r="C18" s="11"/>
      <c r="D18" s="86">
        <f>SUM(D7:E17)</f>
        <v>71</v>
      </c>
      <c r="E18" s="87"/>
      <c r="F18" s="86">
        <f>SUM(F7:G17)</f>
        <v>0</v>
      </c>
      <c r="G18" s="87"/>
      <c r="H18" s="118">
        <f>SUM(H7:H17)</f>
        <v>71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F12" sqref="F12:G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44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12</v>
      </c>
      <c r="E8" s="91"/>
      <c r="F8" s="90"/>
      <c r="G8" s="92"/>
      <c r="H8" s="6">
        <f>D8-F8</f>
        <v>12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8</v>
      </c>
      <c r="E12" s="91"/>
      <c r="F12" s="90">
        <v>1</v>
      </c>
      <c r="G12" s="92"/>
      <c r="H12" s="6">
        <f>D12-F12</f>
        <v>7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>
        <v>3</v>
      </c>
      <c r="G15" s="100"/>
      <c r="H15" s="6">
        <f>D15-F15</f>
        <v>8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>
        <v>1</v>
      </c>
      <c r="G16" s="92"/>
      <c r="H16" s="6">
        <f>D16-F16</f>
        <v>11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1" t="s">
        <v>16</v>
      </c>
      <c r="C18" s="11"/>
      <c r="D18" s="86">
        <f>SUM(D7:E17)</f>
        <v>76</v>
      </c>
      <c r="E18" s="87"/>
      <c r="F18" s="86">
        <f>SUM(F7:G17)</f>
        <v>5</v>
      </c>
      <c r="G18" s="87"/>
      <c r="H18" s="118">
        <f>SUM(H7:H17)</f>
        <v>71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47547</v>
      </c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D12" sqref="D12:E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12</v>
      </c>
      <c r="E8" s="91"/>
      <c r="F8" s="90"/>
      <c r="G8" s="92"/>
      <c r="H8" s="6">
        <f>D8-F8</f>
        <v>12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8</v>
      </c>
      <c r="E12" s="91"/>
      <c r="F12" s="90"/>
      <c r="G12" s="92"/>
      <c r="H12" s="6">
        <f>D12-F12</f>
        <v>8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/>
      <c r="G15" s="100"/>
      <c r="H15" s="6">
        <f>D15-F15</f>
        <v>11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/>
      <c r="G16" s="92"/>
      <c r="H16" s="6">
        <f>D16-F16</f>
        <v>12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30" t="s">
        <v>16</v>
      </c>
      <c r="C18" s="11"/>
      <c r="D18" s="86">
        <f>SUM(D7:E17)</f>
        <v>76</v>
      </c>
      <c r="E18" s="87"/>
      <c r="F18" s="86">
        <f>SUM(F7:G17)</f>
        <v>0</v>
      </c>
      <c r="G18" s="87"/>
      <c r="H18" s="118">
        <f>SUM(H7:H17)</f>
        <v>76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L20" sqref="L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43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12</v>
      </c>
      <c r="E8" s="91"/>
      <c r="F8" s="90"/>
      <c r="G8" s="92"/>
      <c r="H8" s="6">
        <f>D8-F8</f>
        <v>12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8</v>
      </c>
      <c r="E12" s="91"/>
      <c r="F12" s="90"/>
      <c r="G12" s="92"/>
      <c r="H12" s="6">
        <f>D12-F12</f>
        <v>8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/>
      <c r="G15" s="100"/>
      <c r="H15" s="6">
        <f>D15-F15</f>
        <v>11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12</v>
      </c>
      <c r="E16" s="91"/>
      <c r="F16" s="90"/>
      <c r="G16" s="92"/>
      <c r="H16" s="6">
        <f>D16-F16</f>
        <v>12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9" t="s">
        <v>16</v>
      </c>
      <c r="C18" s="11"/>
      <c r="D18" s="86">
        <f>SUM(D7:E17)</f>
        <v>76</v>
      </c>
      <c r="E18" s="87"/>
      <c r="F18" s="86">
        <f>SUM(F7:G17)</f>
        <v>0</v>
      </c>
      <c r="G18" s="87"/>
      <c r="H18" s="118">
        <f>SUM(H7:H17)</f>
        <v>76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B22" s="28"/>
      <c r="C22" s="28"/>
      <c r="D22" s="28"/>
      <c r="E22" s="28"/>
      <c r="F22" s="28"/>
      <c r="G22" s="28"/>
      <c r="H22" s="27"/>
      <c r="I22" s="27"/>
      <c r="J22" s="27"/>
      <c r="K22" s="27"/>
    </row>
    <row r="23" spans="2:11" x14ac:dyDescent="0.25">
      <c r="B23" s="28"/>
      <c r="C23" s="28"/>
      <c r="D23" s="28"/>
      <c r="E23" s="28"/>
      <c r="F23" s="28"/>
      <c r="G23" s="28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10</v>
      </c>
      <c r="E7" s="91"/>
      <c r="F7" s="90"/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0">
        <v>13</v>
      </c>
      <c r="E8" s="91"/>
      <c r="F8" s="90">
        <v>1</v>
      </c>
      <c r="G8" s="92"/>
      <c r="H8" s="6">
        <f>D8-F8</f>
        <v>12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9</v>
      </c>
      <c r="E12" s="91"/>
      <c r="F12" s="90">
        <v>1</v>
      </c>
      <c r="G12" s="92"/>
      <c r="H12" s="6">
        <f>D12-F12</f>
        <v>8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4</v>
      </c>
      <c r="E14" s="91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/>
      <c r="G15" s="100"/>
      <c r="H15" s="6">
        <f>D15-F15</f>
        <v>11</v>
      </c>
      <c r="I15" s="7"/>
      <c r="J15" s="8">
        <v>14</v>
      </c>
      <c r="K15" s="10"/>
    </row>
    <row r="16" spans="2:14" x14ac:dyDescent="0.25">
      <c r="B16" s="89" t="s">
        <v>14</v>
      </c>
      <c r="C16" s="89"/>
      <c r="D16" s="90">
        <v>14</v>
      </c>
      <c r="E16" s="91"/>
      <c r="F16" s="90">
        <v>2</v>
      </c>
      <c r="G16" s="92"/>
      <c r="H16" s="6">
        <f>D16-F16</f>
        <v>12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96">
        <v>6</v>
      </c>
      <c r="E17" s="97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6" t="s">
        <v>16</v>
      </c>
      <c r="C18" s="11"/>
      <c r="D18" s="86">
        <f>SUM(D7:E17)</f>
        <v>80</v>
      </c>
      <c r="E18" s="87"/>
      <c r="F18" s="86">
        <f>SUM(F7:G17)</f>
        <v>4</v>
      </c>
      <c r="G18" s="87"/>
      <c r="H18" s="118">
        <f>SUM(H7:I17)</f>
        <v>76</v>
      </c>
      <c r="I18" s="87"/>
      <c r="J18" s="88">
        <f>SUM(J7:K17)</f>
        <v>80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47527</v>
      </c>
      <c r="F20" t="s">
        <v>20</v>
      </c>
    </row>
    <row r="22" spans="2:11" x14ac:dyDescent="0.25">
      <c r="B22" s="19" t="s">
        <v>36</v>
      </c>
      <c r="C22" s="19"/>
      <c r="D22" s="19"/>
      <c r="E22" s="19"/>
      <c r="F22" s="19"/>
      <c r="G22" s="19"/>
      <c r="H22" s="27"/>
      <c r="I22" s="27"/>
      <c r="J22" s="27"/>
      <c r="K22" s="27"/>
    </row>
    <row r="23" spans="2:11" x14ac:dyDescent="0.25">
      <c r="B23" s="19" t="s">
        <v>37</v>
      </c>
      <c r="C23" s="19"/>
      <c r="D23" s="19"/>
      <c r="E23" s="19"/>
      <c r="F23" s="19"/>
      <c r="G23" s="19"/>
      <c r="H23" s="27"/>
      <c r="I23" s="27"/>
      <c r="J23" s="27"/>
      <c r="K23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opLeftCell="A10" workbookViewId="0">
      <selection activeCell="F24" sqref="F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11</v>
      </c>
      <c r="E7" s="98"/>
      <c r="F7" s="90">
        <v>1</v>
      </c>
      <c r="G7" s="92"/>
      <c r="H7" s="6">
        <f>D7-F7</f>
        <v>10</v>
      </c>
      <c r="I7" s="7"/>
      <c r="J7" s="8">
        <v>24</v>
      </c>
      <c r="K7" s="9"/>
    </row>
    <row r="8" spans="2:14" ht="15" customHeight="1" x14ac:dyDescent="0.25">
      <c r="B8" s="101" t="s">
        <v>6</v>
      </c>
      <c r="C8" s="102"/>
      <c r="D8" s="98">
        <v>14</v>
      </c>
      <c r="E8" s="98"/>
      <c r="F8" s="90">
        <v>1</v>
      </c>
      <c r="G8" s="92"/>
      <c r="H8" s="6">
        <f>D8-F8</f>
        <v>13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8">
        <v>13</v>
      </c>
      <c r="E9" s="98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4</v>
      </c>
      <c r="E14" s="98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2</v>
      </c>
      <c r="E15" s="98"/>
      <c r="F15" s="99">
        <v>1</v>
      </c>
      <c r="G15" s="100"/>
      <c r="H15" s="6">
        <f>D15-F15</f>
        <v>1</v>
      </c>
      <c r="I15" s="7"/>
      <c r="J15" s="8">
        <v>24</v>
      </c>
      <c r="K15" s="10"/>
    </row>
    <row r="16" spans="2:14" x14ac:dyDescent="0.25">
      <c r="B16" s="89" t="s">
        <v>14</v>
      </c>
      <c r="C16" s="89"/>
      <c r="D16" s="98">
        <v>5</v>
      </c>
      <c r="E16" s="98"/>
      <c r="F16" s="90">
        <v>3</v>
      </c>
      <c r="G16" s="92"/>
      <c r="H16" s="6">
        <f>D16-F16</f>
        <v>2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6</v>
      </c>
      <c r="E17" s="89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5" t="s">
        <v>16</v>
      </c>
      <c r="C18" s="11"/>
      <c r="D18" s="86">
        <f>SUM(D7:E17)</f>
        <v>64</v>
      </c>
      <c r="E18" s="87"/>
      <c r="F18" s="86">
        <f>SUM(F7:G17)</f>
        <v>6</v>
      </c>
      <c r="G18" s="87"/>
      <c r="H18" s="118">
        <f>SUM(H7:I17)</f>
        <v>58</v>
      </c>
      <c r="I18" s="87"/>
      <c r="J18" s="88">
        <f>SUM(J7:K17)</f>
        <v>102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47519</v>
      </c>
      <c r="F20" t="s">
        <v>20</v>
      </c>
    </row>
    <row r="22" spans="2:11" x14ac:dyDescent="0.25">
      <c r="B22" s="19" t="s">
        <v>42</v>
      </c>
      <c r="C22" s="19"/>
      <c r="D22" s="19"/>
      <c r="E22" s="28"/>
    </row>
    <row r="23" spans="2:11" x14ac:dyDescent="0.25">
      <c r="B23" s="19" t="s">
        <v>38</v>
      </c>
      <c r="C23" s="19"/>
      <c r="D23" s="19"/>
      <c r="E23" s="28"/>
    </row>
    <row r="24" spans="2:11" x14ac:dyDescent="0.25">
      <c r="B24" s="19" t="s">
        <v>39</v>
      </c>
      <c r="C24" s="19"/>
      <c r="D24" s="19"/>
    </row>
    <row r="25" spans="2:11" x14ac:dyDescent="0.25">
      <c r="B25" s="19" t="s">
        <v>40</v>
      </c>
      <c r="C25" s="19"/>
      <c r="D25" s="19"/>
    </row>
    <row r="26" spans="2:11" x14ac:dyDescent="0.25">
      <c r="B26" s="19" t="s">
        <v>41</v>
      </c>
      <c r="C26" s="19"/>
      <c r="D26" s="19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B16" sqref="B16:J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22</v>
      </c>
      <c r="C3" s="2"/>
      <c r="D3" s="106" t="s">
        <v>87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15</v>
      </c>
      <c r="E7" s="91"/>
      <c r="F7" s="90">
        <v>1</v>
      </c>
      <c r="G7" s="92"/>
      <c r="H7" s="93">
        <f>D7-F7</f>
        <v>14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8</v>
      </c>
      <c r="E8" s="91"/>
      <c r="F8" s="90"/>
      <c r="G8" s="92"/>
      <c r="H8" s="93">
        <v>8</v>
      </c>
      <c r="I8" s="94"/>
      <c r="J8" s="8">
        <v>6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>
        <v>1</v>
      </c>
      <c r="G12" s="92"/>
      <c r="H12" s="93">
        <f>D12-F12</f>
        <v>14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93">
        <f>D15-F15</f>
        <v>9</v>
      </c>
      <c r="I15" s="94"/>
      <c r="J15" s="8">
        <v>3</v>
      </c>
      <c r="K15" s="77"/>
    </row>
    <row r="16" spans="2:14" x14ac:dyDescent="0.25">
      <c r="B16" s="89" t="s">
        <v>14</v>
      </c>
      <c r="C16" s="89"/>
      <c r="D16" s="90">
        <v>8</v>
      </c>
      <c r="E16" s="91"/>
      <c r="F16" s="90"/>
      <c r="G16" s="92"/>
      <c r="H16" s="93">
        <v>8</v>
      </c>
      <c r="I16" s="94"/>
      <c r="J16" s="8">
        <v>12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87</v>
      </c>
      <c r="E18" s="87"/>
      <c r="F18" s="86">
        <f>SUM(F7:G17)</f>
        <v>2</v>
      </c>
      <c r="G18" s="87"/>
      <c r="H18" s="86">
        <f>SUM(H7:I17)</f>
        <v>85</v>
      </c>
      <c r="I18" s="87"/>
      <c r="J18" s="88">
        <f>SUM(J7:K17)</f>
        <v>45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47760</v>
      </c>
      <c r="F20" t="s">
        <v>20</v>
      </c>
    </row>
    <row r="21" spans="2:11" x14ac:dyDescent="0.25">
      <c r="F21" s="76"/>
    </row>
    <row r="22" spans="2:11" x14ac:dyDescent="0.25">
      <c r="K22" s="27"/>
    </row>
  </sheetData>
  <mergeCells count="58"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H5:I6"/>
    <mergeCell ref="J5:K6"/>
    <mergeCell ref="B7:C7"/>
    <mergeCell ref="D7:E7"/>
    <mergeCell ref="F7:G7"/>
    <mergeCell ref="H7:I7"/>
    <mergeCell ref="D1:E1"/>
    <mergeCell ref="D2:E2"/>
    <mergeCell ref="D3:F3"/>
    <mergeCell ref="D4:E4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K7" sqref="K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33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11</v>
      </c>
      <c r="E7" s="98"/>
      <c r="F7" s="90"/>
      <c r="G7" s="92"/>
      <c r="H7" s="6">
        <f>D7-F7</f>
        <v>11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14</v>
      </c>
      <c r="E8" s="98"/>
      <c r="F8" s="90"/>
      <c r="G8" s="92"/>
      <c r="H8" s="6">
        <f>D8-F8</f>
        <v>14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13</v>
      </c>
      <c r="E9" s="98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4</v>
      </c>
      <c r="E14" s="98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2</v>
      </c>
      <c r="E15" s="98"/>
      <c r="F15" s="99"/>
      <c r="G15" s="100"/>
      <c r="H15" s="6">
        <f>D15-F15</f>
        <v>2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5</v>
      </c>
      <c r="E16" s="98"/>
      <c r="F16" s="90">
        <v>3</v>
      </c>
      <c r="G16" s="92"/>
      <c r="H16" s="6">
        <f>D16-F16</f>
        <v>2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6</v>
      </c>
      <c r="E17" s="89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4" t="s">
        <v>16</v>
      </c>
      <c r="C18" s="11"/>
      <c r="D18" s="86">
        <f>SUM(D7:E17)</f>
        <v>64</v>
      </c>
      <c r="E18" s="87"/>
      <c r="F18" s="86">
        <f>SUM(F7:G17)</f>
        <v>3</v>
      </c>
      <c r="G18" s="87"/>
      <c r="H18" s="118">
        <f>SUM(H7:I17)</f>
        <v>61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47519</v>
      </c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E20" sqref="E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32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11</v>
      </c>
      <c r="E7" s="98"/>
      <c r="F7" s="90"/>
      <c r="G7" s="92"/>
      <c r="H7" s="6">
        <f>D7-F7</f>
        <v>11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15</v>
      </c>
      <c r="E8" s="98"/>
      <c r="F8" s="90">
        <v>1</v>
      </c>
      <c r="G8" s="92"/>
      <c r="H8" s="6">
        <f>D8-F8</f>
        <v>14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13</v>
      </c>
      <c r="E9" s="98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4</v>
      </c>
      <c r="E14" s="98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4</v>
      </c>
      <c r="E15" s="98"/>
      <c r="F15" s="99">
        <v>2</v>
      </c>
      <c r="G15" s="100"/>
      <c r="H15" s="6">
        <f>D15-F15</f>
        <v>2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6</v>
      </c>
      <c r="E16" s="98"/>
      <c r="F16" s="90">
        <v>1</v>
      </c>
      <c r="G16" s="92"/>
      <c r="H16" s="6">
        <f>D16-F16</f>
        <v>5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6</v>
      </c>
      <c r="E17" s="89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3" t="s">
        <v>16</v>
      </c>
      <c r="C18" s="11"/>
      <c r="D18" s="86">
        <f>SUM(D7:E17)</f>
        <v>68</v>
      </c>
      <c r="E18" s="87"/>
      <c r="F18" s="86">
        <f>SUM(F7:G17)</f>
        <v>4</v>
      </c>
      <c r="G18" s="87"/>
      <c r="H18" s="118">
        <f>SUM(H7:I17)</f>
        <v>64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47515</v>
      </c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G20" sqref="G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31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11</v>
      </c>
      <c r="E7" s="98"/>
      <c r="F7" s="90"/>
      <c r="G7" s="92"/>
      <c r="H7" s="6">
        <f>D7-F7</f>
        <v>11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15</v>
      </c>
      <c r="E8" s="98"/>
      <c r="F8" s="90"/>
      <c r="G8" s="92"/>
      <c r="H8" s="6">
        <f>D8-F8</f>
        <v>15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13</v>
      </c>
      <c r="E9" s="98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4</v>
      </c>
      <c r="E14" s="98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4</v>
      </c>
      <c r="E15" s="98"/>
      <c r="F15" s="99"/>
      <c r="G15" s="100"/>
      <c r="H15" s="6">
        <f>D15-F15</f>
        <v>4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6</v>
      </c>
      <c r="E16" s="98"/>
      <c r="F16" s="90"/>
      <c r="G16" s="92"/>
      <c r="H16" s="6">
        <f>D16-F16</f>
        <v>6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6</v>
      </c>
      <c r="E17" s="89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3" t="s">
        <v>16</v>
      </c>
      <c r="C18" s="11"/>
      <c r="D18" s="86">
        <f>SUM(D7:E17)</f>
        <v>68</v>
      </c>
      <c r="E18" s="87"/>
      <c r="F18" s="86">
        <f>SUM(F7:G17)</f>
        <v>0</v>
      </c>
      <c r="G18" s="87"/>
      <c r="H18" s="118">
        <f>SUM(H7:I17)</f>
        <v>68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19" sqref="C1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12</v>
      </c>
      <c r="E7" s="98"/>
      <c r="F7" s="90">
        <v>1</v>
      </c>
      <c r="G7" s="92"/>
      <c r="H7" s="6">
        <f>D7-F7</f>
        <v>11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15</v>
      </c>
      <c r="E8" s="98"/>
      <c r="F8" s="90"/>
      <c r="G8" s="92"/>
      <c r="H8" s="6">
        <f>D8-F8</f>
        <v>15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13</v>
      </c>
      <c r="E9" s="98"/>
      <c r="F9" s="90"/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4</v>
      </c>
      <c r="E14" s="98"/>
      <c r="F14" s="90"/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5</v>
      </c>
      <c r="E15" s="98"/>
      <c r="F15" s="99">
        <v>1</v>
      </c>
      <c r="G15" s="100"/>
      <c r="H15" s="6">
        <f>D15-F15</f>
        <v>4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8</v>
      </c>
      <c r="E16" s="98"/>
      <c r="F16" s="90">
        <v>2</v>
      </c>
      <c r="G16" s="92"/>
      <c r="H16" s="6">
        <f>D16-F16</f>
        <v>6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6</v>
      </c>
      <c r="E17" s="89"/>
      <c r="F17" s="90"/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2" t="s">
        <v>16</v>
      </c>
      <c r="C18" s="11"/>
      <c r="D18" s="86">
        <f>SUM(D7:E17)</f>
        <v>72</v>
      </c>
      <c r="E18" s="87"/>
      <c r="F18" s="86">
        <f>SUM(F7:G17)</f>
        <v>4</v>
      </c>
      <c r="G18" s="87"/>
      <c r="H18" s="118">
        <f>SUM(H7:I17)</f>
        <v>68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47500</v>
      </c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12</v>
      </c>
      <c r="E7" s="98"/>
      <c r="F7" s="90"/>
      <c r="G7" s="92"/>
      <c r="H7" s="6">
        <f>D7-F7</f>
        <v>12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15</v>
      </c>
      <c r="E8" s="98"/>
      <c r="F8" s="90"/>
      <c r="G8" s="92"/>
      <c r="H8" s="6">
        <f>D8-F8</f>
        <v>15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>
        <v>2</v>
      </c>
      <c r="G9" s="92"/>
      <c r="H9" s="6">
        <f>D9-F9</f>
        <v>13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5</v>
      </c>
      <c r="E14" s="98"/>
      <c r="F14" s="90">
        <v>1</v>
      </c>
      <c r="G14" s="92"/>
      <c r="H14" s="6">
        <f t="shared" si="0"/>
        <v>4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5</v>
      </c>
      <c r="E15" s="98"/>
      <c r="F15" s="99"/>
      <c r="G15" s="100"/>
      <c r="H15" s="6">
        <f>D15-F15</f>
        <v>5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8</v>
      </c>
      <c r="E16" s="98"/>
      <c r="F16" s="90"/>
      <c r="G16" s="92"/>
      <c r="H16" s="6">
        <f>D16-F16</f>
        <v>8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>
        <v>1</v>
      </c>
      <c r="G17" s="92"/>
      <c r="H17" s="6">
        <f>D17-F17</f>
        <v>6</v>
      </c>
      <c r="I17" s="7"/>
      <c r="J17" s="8">
        <v>7</v>
      </c>
      <c r="K17" s="9"/>
    </row>
    <row r="18" spans="2:11" ht="15.75" thickBot="1" x14ac:dyDescent="0.3">
      <c r="B18" s="21" t="s">
        <v>16</v>
      </c>
      <c r="C18" s="11"/>
      <c r="D18" s="86">
        <f>SUM(D7:E17)</f>
        <v>76</v>
      </c>
      <c r="E18" s="87"/>
      <c r="F18" s="86">
        <f>SUM(F7:G17)</f>
        <v>4</v>
      </c>
      <c r="G18" s="87"/>
      <c r="H18" s="118">
        <f>SUM(H7:I17)</f>
        <v>72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47495</v>
      </c>
      <c r="F20" t="s">
        <v>20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E21" sqref="E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28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12</v>
      </c>
      <c r="E7" s="98"/>
      <c r="F7" s="90"/>
      <c r="G7" s="92"/>
      <c r="H7" s="6">
        <f>D7-F7</f>
        <v>12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16</v>
      </c>
      <c r="E8" s="98"/>
      <c r="F8" s="90">
        <v>1</v>
      </c>
      <c r="G8" s="92"/>
      <c r="H8" s="6">
        <f>D8-F8</f>
        <v>15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7</v>
      </c>
      <c r="E14" s="98"/>
      <c r="F14" s="90">
        <v>2</v>
      </c>
      <c r="G14" s="92"/>
      <c r="H14" s="6">
        <f t="shared" si="0"/>
        <v>5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11</v>
      </c>
      <c r="E15" s="98"/>
      <c r="F15" s="99">
        <v>6</v>
      </c>
      <c r="G15" s="100"/>
      <c r="H15" s="6">
        <f>D15-F15</f>
        <v>5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10</v>
      </c>
      <c r="E16" s="98"/>
      <c r="F16" s="90">
        <v>2</v>
      </c>
      <c r="G16" s="92"/>
      <c r="H16" s="6">
        <f>D16-F16</f>
        <v>8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20" t="s">
        <v>16</v>
      </c>
      <c r="C18" s="11"/>
      <c r="D18" s="86">
        <f>SUM(D7:E17)</f>
        <v>87</v>
      </c>
      <c r="E18" s="87"/>
      <c r="F18" s="86">
        <f>SUM(F7:G17)</f>
        <v>11</v>
      </c>
      <c r="G18" s="87"/>
      <c r="H18" s="118">
        <f>SUM(H7:I17)</f>
        <v>76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47491</v>
      </c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F20" sqref="F2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>
        <v>1</v>
      </c>
      <c r="G7" s="92"/>
      <c r="H7" s="6">
        <f>D7-F7</f>
        <v>12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16</v>
      </c>
      <c r="E8" s="98"/>
      <c r="F8" s="90"/>
      <c r="G8" s="92"/>
      <c r="H8" s="6">
        <f>D8-F8</f>
        <v>16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9</v>
      </c>
      <c r="E12" s="98"/>
      <c r="F12" s="90"/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7</v>
      </c>
      <c r="E14" s="98"/>
      <c r="F14" s="90"/>
      <c r="G14" s="92"/>
      <c r="H14" s="6">
        <f t="shared" si="0"/>
        <v>7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11</v>
      </c>
      <c r="E15" s="98"/>
      <c r="F15" s="99"/>
      <c r="G15" s="100"/>
      <c r="H15" s="6">
        <f>D15-F15</f>
        <v>11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13</v>
      </c>
      <c r="E16" s="98"/>
      <c r="F16" s="90">
        <v>3</v>
      </c>
      <c r="G16" s="92"/>
      <c r="H16" s="6">
        <f>D16-F16</f>
        <v>10</v>
      </c>
      <c r="I16" s="7"/>
      <c r="J16" s="8">
        <v>17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8" t="s">
        <v>16</v>
      </c>
      <c r="C18" s="11"/>
      <c r="D18" s="86">
        <f>SUM(D7:E17)</f>
        <v>91</v>
      </c>
      <c r="E18" s="87"/>
      <c r="F18" s="86">
        <f>SUM(F7:G17)</f>
        <v>4</v>
      </c>
      <c r="G18" s="87"/>
      <c r="H18" s="118">
        <f>SUM(H7:I17)</f>
        <v>87</v>
      </c>
      <c r="I18" s="87"/>
      <c r="J18" s="88">
        <f>SUM(J7:K17)</f>
        <v>54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47485</v>
      </c>
      <c r="F20" t="s">
        <v>20</v>
      </c>
    </row>
    <row r="22" spans="2:11" x14ac:dyDescent="0.25">
      <c r="C22" s="19" t="s">
        <v>27</v>
      </c>
      <c r="D22" s="19"/>
      <c r="E22" s="19"/>
      <c r="F22" s="19"/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B26" sqref="B2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/>
      <c r="G7" s="92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16</v>
      </c>
      <c r="E8" s="98"/>
      <c r="F8" s="90"/>
      <c r="G8" s="92"/>
      <c r="H8" s="6">
        <f>D8-F8</f>
        <v>16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10</v>
      </c>
      <c r="E12" s="98"/>
      <c r="F12" s="90">
        <v>1</v>
      </c>
      <c r="G12" s="92"/>
      <c r="H12" s="6">
        <f>D12-F12</f>
        <v>9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7</v>
      </c>
      <c r="E14" s="98"/>
      <c r="F14" s="90"/>
      <c r="G14" s="92"/>
      <c r="H14" s="6">
        <f t="shared" si="0"/>
        <v>7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12</v>
      </c>
      <c r="E15" s="98"/>
      <c r="F15" s="99">
        <v>1</v>
      </c>
      <c r="G15" s="100"/>
      <c r="H15" s="6">
        <f>D15-F15</f>
        <v>11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1</v>
      </c>
      <c r="E16" s="98"/>
      <c r="F16" s="90"/>
      <c r="G16" s="92"/>
      <c r="H16" s="6">
        <f>D16-F16</f>
        <v>1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7" t="s">
        <v>16</v>
      </c>
      <c r="C18" s="11"/>
      <c r="D18" s="86">
        <f>SUM(D7:E17)</f>
        <v>81</v>
      </c>
      <c r="E18" s="87"/>
      <c r="F18" s="86">
        <f>SUM(F7:G17)</f>
        <v>2</v>
      </c>
      <c r="G18" s="87"/>
      <c r="H18" s="118">
        <f>SUM(H7:I17)</f>
        <v>79</v>
      </c>
      <c r="I18" s="87"/>
      <c r="J18" s="88">
        <f>SUM(J7:K17)</f>
        <v>66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47479</v>
      </c>
      <c r="F20" t="s">
        <v>20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21" sqref="C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/>
      <c r="G7" s="92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18</v>
      </c>
      <c r="E8" s="98"/>
      <c r="F8" s="90">
        <v>2</v>
      </c>
      <c r="G8" s="92"/>
      <c r="H8" s="6">
        <f>D8-F8</f>
        <v>16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10</v>
      </c>
      <c r="E12" s="98"/>
      <c r="F12" s="90"/>
      <c r="G12" s="92"/>
      <c r="H12" s="6">
        <f>D12-F12</f>
        <v>10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8</v>
      </c>
      <c r="E14" s="98"/>
      <c r="F14" s="90">
        <v>1</v>
      </c>
      <c r="G14" s="92"/>
      <c r="H14" s="6">
        <f t="shared" si="0"/>
        <v>7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14</v>
      </c>
      <c r="E15" s="98"/>
      <c r="F15" s="99">
        <v>2</v>
      </c>
      <c r="G15" s="100"/>
      <c r="H15" s="6">
        <f>D15-F15</f>
        <v>12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4</v>
      </c>
      <c r="E16" s="98"/>
      <c r="F16" s="90">
        <v>3</v>
      </c>
      <c r="G16" s="92"/>
      <c r="H16" s="6">
        <f>D16-F16</f>
        <v>1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6" t="s">
        <v>16</v>
      </c>
      <c r="C18" s="11"/>
      <c r="D18" s="86">
        <f>SUM(D7:E17)</f>
        <v>89</v>
      </c>
      <c r="E18" s="87"/>
      <c r="F18" s="86">
        <f>SUM(F7:G17)</f>
        <v>8</v>
      </c>
      <c r="G18" s="87"/>
      <c r="H18" s="118">
        <f>SUM(H7:I17)</f>
        <v>81</v>
      </c>
      <c r="I18" s="87"/>
      <c r="J18" s="88">
        <f>SUM(J7:K17)</f>
        <v>66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47473</v>
      </c>
      <c r="F20" t="s">
        <v>20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F11" sqref="F11:G1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/>
      <c r="G7" s="92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18</v>
      </c>
      <c r="E8" s="98"/>
      <c r="F8" s="90"/>
      <c r="G8" s="92"/>
      <c r="H8" s="6">
        <f>D8-F8</f>
        <v>18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10</v>
      </c>
      <c r="E12" s="98"/>
      <c r="F12" s="90"/>
      <c r="G12" s="92"/>
      <c r="H12" s="6">
        <f>D12-F12</f>
        <v>10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8</v>
      </c>
      <c r="E14" s="98"/>
      <c r="F14" s="90"/>
      <c r="G14" s="92"/>
      <c r="H14" s="6">
        <f t="shared" si="0"/>
        <v>8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14</v>
      </c>
      <c r="E15" s="98"/>
      <c r="F15" s="99"/>
      <c r="G15" s="100"/>
      <c r="H15" s="6">
        <f>D15-F15</f>
        <v>14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4</v>
      </c>
      <c r="E16" s="98"/>
      <c r="F16" s="90"/>
      <c r="G16" s="92"/>
      <c r="H16" s="6">
        <f>D16-F16</f>
        <v>4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6" t="s">
        <v>16</v>
      </c>
      <c r="C18" s="11"/>
      <c r="D18" s="86">
        <f>SUM(D7:E17)</f>
        <v>89</v>
      </c>
      <c r="E18" s="87"/>
      <c r="F18" s="86">
        <f>SUM(F7:G17)</f>
        <v>0</v>
      </c>
      <c r="G18" s="87"/>
      <c r="H18" s="118">
        <f>SUM(H7:I17)</f>
        <v>89</v>
      </c>
      <c r="I18" s="87"/>
      <c r="J18" s="88">
        <f>SUM(J7:K17)</f>
        <v>66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J16" sqref="J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18</v>
      </c>
      <c r="C3" s="2"/>
      <c r="D3" s="106" t="s">
        <v>86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15</v>
      </c>
      <c r="E7" s="91"/>
      <c r="F7" s="90"/>
      <c r="G7" s="92"/>
      <c r="H7" s="93">
        <f>D7-F7</f>
        <v>15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2</v>
      </c>
      <c r="E8" s="91"/>
      <c r="F8" s="90"/>
      <c r="G8" s="92"/>
      <c r="H8" s="93">
        <f>D8-F8</f>
        <v>2</v>
      </c>
      <c r="I8" s="94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93">
        <f>D12-F12</f>
        <v>15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9</v>
      </c>
      <c r="E15" s="91"/>
      <c r="F15" s="99"/>
      <c r="G15" s="100"/>
      <c r="H15" s="93">
        <f>D15-F15</f>
        <v>9</v>
      </c>
      <c r="I15" s="94"/>
      <c r="J15" s="8">
        <v>3</v>
      </c>
      <c r="K15" s="10"/>
    </row>
    <row r="16" spans="2:14" x14ac:dyDescent="0.25">
      <c r="B16" s="89" t="s">
        <v>14</v>
      </c>
      <c r="C16" s="89"/>
      <c r="D16" s="90">
        <v>2</v>
      </c>
      <c r="E16" s="91"/>
      <c r="F16" s="90"/>
      <c r="G16" s="92"/>
      <c r="H16" s="93">
        <f>D16-F16</f>
        <v>2</v>
      </c>
      <c r="I16" s="94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86" t="s">
        <v>16</v>
      </c>
      <c r="C18" s="87"/>
      <c r="D18" s="86">
        <f>SUM(D7:E17)</f>
        <v>75</v>
      </c>
      <c r="E18" s="87"/>
      <c r="F18" s="86">
        <f>SUM(F7:G17)</f>
        <v>0</v>
      </c>
      <c r="G18" s="87"/>
      <c r="H18" s="86">
        <f>SUM(H7:I17)</f>
        <v>75</v>
      </c>
      <c r="I18" s="87"/>
      <c r="J18" s="88">
        <f>SUM(J7:K17)</f>
        <v>55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1" spans="2:11" x14ac:dyDescent="0.25">
      <c r="F21" s="75"/>
    </row>
    <row r="22" spans="2:11" x14ac:dyDescent="0.25">
      <c r="K22" s="27"/>
    </row>
  </sheetData>
  <mergeCells count="58">
    <mergeCell ref="D1:E1"/>
    <mergeCell ref="D2:E2"/>
    <mergeCell ref="D3:F3"/>
    <mergeCell ref="D4:E4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D18:E18"/>
    <mergeCell ref="F18:G18"/>
    <mergeCell ref="H18:I18"/>
    <mergeCell ref="J18:K18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</mergeCells>
  <pageMargins left="0.7" right="0.7" top="0.75" bottom="0.75" header="0.3" footer="0.3"/>
  <pageSetup orientation="portrait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H16" sqref="H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23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/>
      <c r="G7" s="92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19</v>
      </c>
      <c r="E8" s="98"/>
      <c r="F8" s="90">
        <v>1</v>
      </c>
      <c r="G8" s="92"/>
      <c r="H8" s="6">
        <f>D8-F8</f>
        <v>18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10</v>
      </c>
      <c r="E12" s="98"/>
      <c r="F12" s="90"/>
      <c r="G12" s="92"/>
      <c r="H12" s="6">
        <f>D12-F12</f>
        <v>10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8</v>
      </c>
      <c r="E14" s="98"/>
      <c r="F14" s="90"/>
      <c r="G14" s="92"/>
      <c r="H14" s="6">
        <f t="shared" si="0"/>
        <v>8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15</v>
      </c>
      <c r="E15" s="98"/>
      <c r="F15" s="99">
        <v>1</v>
      </c>
      <c r="G15" s="100"/>
      <c r="H15" s="6">
        <f>D15-F15</f>
        <v>14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5</v>
      </c>
      <c r="E16" s="98"/>
      <c r="F16" s="90">
        <v>1</v>
      </c>
      <c r="G16" s="92"/>
      <c r="H16" s="6">
        <f>D16-F16</f>
        <v>4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5" t="s">
        <v>16</v>
      </c>
      <c r="C18" s="11"/>
      <c r="D18" s="86">
        <f>SUM(D7:E17)</f>
        <v>92</v>
      </c>
      <c r="E18" s="87"/>
      <c r="F18" s="86">
        <f>SUM(F7:G17)</f>
        <v>3</v>
      </c>
      <c r="G18" s="87"/>
      <c r="H18" s="118">
        <f>SUM(H7:I17)</f>
        <v>89</v>
      </c>
      <c r="I18" s="87"/>
      <c r="J18" s="88">
        <f>SUM(J7:K17)</f>
        <v>66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47469</v>
      </c>
      <c r="F20" t="s">
        <v>20</v>
      </c>
    </row>
  </sheetData>
  <mergeCells count="42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18:E18"/>
    <mergeCell ref="F18:G18"/>
    <mergeCell ref="H18:I18"/>
    <mergeCell ref="J18:K18"/>
    <mergeCell ref="B16:C16"/>
    <mergeCell ref="D16:E16"/>
    <mergeCell ref="F16:G16"/>
    <mergeCell ref="B17:C17"/>
    <mergeCell ref="D17:E17"/>
    <mergeCell ref="F17:G17"/>
  </mergeCells>
  <pageMargins left="0.7" right="0.7" top="0.75" bottom="0.75" header="0.3" footer="0.3"/>
  <pageSetup orientation="portrait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I15" sqref="I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21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8">
        <v>13</v>
      </c>
      <c r="E7" s="98"/>
      <c r="F7" s="90"/>
      <c r="G7" s="92"/>
      <c r="H7" s="6">
        <f>D7-F7</f>
        <v>13</v>
      </c>
      <c r="I7" s="7"/>
      <c r="J7" s="8">
        <v>12</v>
      </c>
      <c r="K7" s="9"/>
    </row>
    <row r="8" spans="2:14" ht="15" customHeight="1" x14ac:dyDescent="0.25">
      <c r="B8" s="101" t="s">
        <v>6</v>
      </c>
      <c r="C8" s="102"/>
      <c r="D8" s="98">
        <v>19</v>
      </c>
      <c r="E8" s="98"/>
      <c r="F8" s="90"/>
      <c r="G8" s="92"/>
      <c r="H8" s="6">
        <f>D8-F8</f>
        <v>19</v>
      </c>
      <c r="I8" s="7"/>
      <c r="J8" s="8">
        <v>0</v>
      </c>
      <c r="K8" s="9"/>
    </row>
    <row r="9" spans="2:14" x14ac:dyDescent="0.25">
      <c r="B9" s="98" t="s">
        <v>19</v>
      </c>
      <c r="C9" s="98"/>
      <c r="D9" s="98">
        <v>15</v>
      </c>
      <c r="E9" s="98"/>
      <c r="F9" s="90"/>
      <c r="G9" s="92"/>
      <c r="H9" s="6">
        <f>D9-F9</f>
        <v>15</v>
      </c>
      <c r="I9" s="7"/>
      <c r="J9" s="8">
        <v>0</v>
      </c>
      <c r="K9" s="9"/>
    </row>
    <row r="10" spans="2:14" x14ac:dyDescent="0.25">
      <c r="B10" s="98" t="s">
        <v>7</v>
      </c>
      <c r="C10" s="98"/>
      <c r="D10" s="98">
        <v>0</v>
      </c>
      <c r="E10" s="98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8">
        <v>0</v>
      </c>
      <c r="E11" s="98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8">
        <v>10</v>
      </c>
      <c r="E12" s="98"/>
      <c r="F12" s="90"/>
      <c r="G12" s="92"/>
      <c r="H12" s="6">
        <f>D12-F12</f>
        <v>10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8">
        <v>0</v>
      </c>
      <c r="E13" s="98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8">
        <v>8</v>
      </c>
      <c r="E14" s="98"/>
      <c r="F14" s="90"/>
      <c r="G14" s="92"/>
      <c r="H14" s="6">
        <f t="shared" si="0"/>
        <v>8</v>
      </c>
      <c r="I14" s="7"/>
      <c r="J14" s="8">
        <v>6</v>
      </c>
      <c r="K14" s="9"/>
    </row>
    <row r="15" spans="2:14" x14ac:dyDescent="0.25">
      <c r="B15" s="98" t="s">
        <v>13</v>
      </c>
      <c r="C15" s="98"/>
      <c r="D15" s="98">
        <v>15</v>
      </c>
      <c r="E15" s="98"/>
      <c r="F15" s="99"/>
      <c r="G15" s="100"/>
      <c r="H15" s="6">
        <f>D15-F15</f>
        <v>15</v>
      </c>
      <c r="I15" s="7"/>
      <c r="J15" s="8">
        <v>12</v>
      </c>
      <c r="K15" s="10"/>
    </row>
    <row r="16" spans="2:14" x14ac:dyDescent="0.25">
      <c r="B16" s="89" t="s">
        <v>14</v>
      </c>
      <c r="C16" s="89"/>
      <c r="D16" s="98">
        <v>5</v>
      </c>
      <c r="E16" s="98"/>
      <c r="F16" s="90"/>
      <c r="G16" s="92"/>
      <c r="H16" s="6">
        <f>D16-F16</f>
        <v>5</v>
      </c>
      <c r="I16" s="7"/>
      <c r="J16" s="8">
        <v>29</v>
      </c>
      <c r="K16" s="9"/>
    </row>
    <row r="17" spans="2:11" ht="15.75" thickBot="1" x14ac:dyDescent="0.3">
      <c r="B17" s="95" t="s">
        <v>15</v>
      </c>
      <c r="C17" s="95"/>
      <c r="D17" s="89">
        <v>7</v>
      </c>
      <c r="E17" s="89"/>
      <c r="F17" s="90"/>
      <c r="G17" s="92"/>
      <c r="H17" s="6">
        <f>D17-F17</f>
        <v>7</v>
      </c>
      <c r="I17" s="7"/>
      <c r="J17" s="8">
        <v>7</v>
      </c>
      <c r="K17" s="9"/>
    </row>
    <row r="18" spans="2:11" ht="15.75" thickBot="1" x14ac:dyDescent="0.3">
      <c r="B18" s="14" t="s">
        <v>16</v>
      </c>
      <c r="C18" s="11"/>
      <c r="D18" s="86">
        <f>SUM(D7:E17)</f>
        <v>92</v>
      </c>
      <c r="E18" s="87"/>
      <c r="F18" s="86">
        <f>SUM(F7:G17)</f>
        <v>0</v>
      </c>
      <c r="G18" s="87"/>
      <c r="H18" s="118">
        <f>SUM(H7:I17)</f>
        <v>92</v>
      </c>
      <c r="I18" s="87"/>
      <c r="J18" s="88">
        <f>SUM(J7:K17)</f>
        <v>66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J15" sqref="J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85546875" customWidth="1"/>
    <col min="5" max="5" width="13.85546875" customWidth="1"/>
    <col min="8" max="8" width="8.7109375" customWidth="1"/>
    <col min="12" max="12" width="12.5703125" customWidth="1"/>
  </cols>
  <sheetData>
    <row r="1" spans="2:14" x14ac:dyDescent="0.25">
      <c r="D1" s="105"/>
      <c r="E1" s="105"/>
    </row>
    <row r="2" spans="2:14" x14ac:dyDescent="0.25">
      <c r="D2" s="105"/>
      <c r="E2" s="105"/>
    </row>
    <row r="3" spans="2:14" x14ac:dyDescent="0.25">
      <c r="B3" s="1" t="s">
        <v>22</v>
      </c>
      <c r="C3" s="2"/>
      <c r="D3" s="106" t="s">
        <v>86</v>
      </c>
      <c r="E3" s="106"/>
      <c r="F3" s="106"/>
      <c r="G3" s="4"/>
      <c r="H3" s="5"/>
      <c r="I3" s="4"/>
    </row>
    <row r="4" spans="2:14" x14ac:dyDescent="0.25">
      <c r="D4" s="107"/>
      <c r="E4" s="107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>
        <v>4</v>
      </c>
      <c r="G7" s="92"/>
      <c r="H7" s="93">
        <f>D7-F7</f>
        <v>15</v>
      </c>
      <c r="I7" s="94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5</v>
      </c>
      <c r="E8" s="91"/>
      <c r="F8" s="90">
        <v>3</v>
      </c>
      <c r="G8" s="92"/>
      <c r="H8" s="93">
        <f>D8-F8</f>
        <v>2</v>
      </c>
      <c r="I8" s="94"/>
      <c r="J8" s="8">
        <v>12</v>
      </c>
      <c r="K8" s="9"/>
    </row>
    <row r="9" spans="2:14" x14ac:dyDescent="0.25">
      <c r="B9" s="98" t="s">
        <v>19</v>
      </c>
      <c r="C9" s="98"/>
      <c r="D9" s="90">
        <v>13</v>
      </c>
      <c r="E9" s="91"/>
      <c r="F9" s="90"/>
      <c r="G9" s="92"/>
      <c r="H9" s="93">
        <f>D9-F9</f>
        <v>13</v>
      </c>
      <c r="I9" s="94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ref="H10:H14" si="0">D10-F10</f>
        <v>0</v>
      </c>
      <c r="I10" s="94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93">
        <f>D12-F12</f>
        <v>15</v>
      </c>
      <c r="I12" s="94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>D13-F13</f>
        <v>0</v>
      </c>
      <c r="I13" s="94"/>
      <c r="J13" s="8">
        <v>0</v>
      </c>
      <c r="K13" s="9"/>
    </row>
    <row r="14" spans="2:14" x14ac:dyDescent="0.25">
      <c r="B14" s="98" t="s">
        <v>12</v>
      </c>
      <c r="C14" s="98"/>
      <c r="D14" s="90">
        <v>7</v>
      </c>
      <c r="E14" s="91"/>
      <c r="F14" s="90"/>
      <c r="G14" s="92"/>
      <c r="H14" s="93">
        <f t="shared" si="0"/>
        <v>7</v>
      </c>
      <c r="I14" s="94"/>
      <c r="J14" s="8">
        <v>12</v>
      </c>
      <c r="K14" s="9"/>
    </row>
    <row r="15" spans="2:14" x14ac:dyDescent="0.25">
      <c r="B15" s="98" t="s">
        <v>13</v>
      </c>
      <c r="C15" s="98"/>
      <c r="D15" s="90">
        <v>11</v>
      </c>
      <c r="E15" s="91"/>
      <c r="F15" s="99">
        <v>2</v>
      </c>
      <c r="G15" s="100"/>
      <c r="H15" s="93">
        <f>D15-F15</f>
        <v>9</v>
      </c>
      <c r="I15" s="94"/>
      <c r="J15" s="8">
        <v>3</v>
      </c>
      <c r="K15" s="10"/>
    </row>
    <row r="16" spans="2:14" x14ac:dyDescent="0.25">
      <c r="B16" s="89" t="s">
        <v>14</v>
      </c>
      <c r="C16" s="89"/>
      <c r="D16" s="90">
        <v>5</v>
      </c>
      <c r="E16" s="91"/>
      <c r="F16" s="90">
        <v>3</v>
      </c>
      <c r="G16" s="92"/>
      <c r="H16" s="93">
        <f>D16-F16</f>
        <v>2</v>
      </c>
      <c r="I16" s="94"/>
      <c r="J16" s="8">
        <v>16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09">
        <f>D17-F17</f>
        <v>12</v>
      </c>
      <c r="I17" s="110"/>
      <c r="J17" s="8">
        <v>0</v>
      </c>
      <c r="K17" s="9"/>
    </row>
    <row r="18" spans="2:11" ht="15.75" thickBot="1" x14ac:dyDescent="0.3">
      <c r="B18" s="72" t="s">
        <v>16</v>
      </c>
      <c r="C18" s="11"/>
      <c r="D18" s="86">
        <f>SUM(D7:E17)</f>
        <v>87</v>
      </c>
      <c r="E18" s="87"/>
      <c r="F18" s="86">
        <f>SUM(F7:G17)</f>
        <v>12</v>
      </c>
      <c r="G18" s="87"/>
      <c r="H18" s="86">
        <f>SUM(H7:I17)</f>
        <v>75</v>
      </c>
      <c r="I18" s="87"/>
      <c r="J18" s="88">
        <f>SUM(J7:K17)</f>
        <v>55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47748</v>
      </c>
      <c r="F20" t="s">
        <v>20</v>
      </c>
    </row>
    <row r="21" spans="2:11" x14ac:dyDescent="0.25">
      <c r="F21" s="75"/>
    </row>
    <row r="22" spans="2:11" x14ac:dyDescent="0.25">
      <c r="K22" s="27"/>
    </row>
  </sheetData>
  <mergeCells count="57">
    <mergeCell ref="H18:I18"/>
    <mergeCell ref="J18:K18"/>
    <mergeCell ref="B16:C16"/>
    <mergeCell ref="D16:E16"/>
    <mergeCell ref="F16:G16"/>
    <mergeCell ref="B17:C17"/>
    <mergeCell ref="D17:E17"/>
    <mergeCell ref="F17:G17"/>
    <mergeCell ref="H16:I16"/>
    <mergeCell ref="H17:I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H7:I7"/>
    <mergeCell ref="H8:I8"/>
    <mergeCell ref="D1:E1"/>
    <mergeCell ref="D3:F3"/>
    <mergeCell ref="D4:E4"/>
    <mergeCell ref="H9:I9"/>
    <mergeCell ref="H10:I10"/>
    <mergeCell ref="H14:I14"/>
    <mergeCell ref="H15:I15"/>
    <mergeCell ref="H13:I13"/>
    <mergeCell ref="H5:I6"/>
    <mergeCell ref="D2:E2"/>
    <mergeCell ref="H11:I11"/>
    <mergeCell ref="H12:I12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opLeftCell="A13" workbookViewId="0">
      <selection activeCell="B24" sqref="B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11.710937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80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93">
        <f>D7-F7</f>
        <v>19</v>
      </c>
      <c r="I7" s="94"/>
      <c r="J7" s="111">
        <v>0</v>
      </c>
      <c r="K7" s="112"/>
    </row>
    <row r="8" spans="2:14" ht="15" customHeight="1" x14ac:dyDescent="0.25">
      <c r="B8" s="101" t="s">
        <v>6</v>
      </c>
      <c r="C8" s="102"/>
      <c r="D8" s="90">
        <v>6</v>
      </c>
      <c r="E8" s="91"/>
      <c r="F8" s="90">
        <v>1</v>
      </c>
      <c r="G8" s="92"/>
      <c r="H8" s="93">
        <f t="shared" ref="H8:H17" si="0">D8-F8</f>
        <v>5</v>
      </c>
      <c r="I8" s="94"/>
      <c r="J8" s="111">
        <v>12</v>
      </c>
      <c r="K8" s="112"/>
    </row>
    <row r="9" spans="2:14" x14ac:dyDescent="0.25">
      <c r="B9" s="98" t="s">
        <v>19</v>
      </c>
      <c r="C9" s="98"/>
      <c r="D9" s="90">
        <v>15</v>
      </c>
      <c r="E9" s="91"/>
      <c r="F9" s="90">
        <v>2</v>
      </c>
      <c r="G9" s="92"/>
      <c r="H9" s="93">
        <f t="shared" si="0"/>
        <v>13</v>
      </c>
      <c r="I9" s="94"/>
      <c r="J9" s="111">
        <v>12</v>
      </c>
      <c r="K9" s="112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93">
        <f t="shared" si="0"/>
        <v>0</v>
      </c>
      <c r="I10" s="94"/>
      <c r="J10" s="111">
        <v>0</v>
      </c>
      <c r="K10" s="112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93">
        <f t="shared" si="0"/>
        <v>0</v>
      </c>
      <c r="I11" s="94"/>
      <c r="J11" s="111">
        <v>0</v>
      </c>
      <c r="K11" s="112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93">
        <f t="shared" si="0"/>
        <v>15</v>
      </c>
      <c r="I12" s="94"/>
      <c r="J12" s="111">
        <v>0</v>
      </c>
      <c r="K12" s="112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93">
        <f t="shared" si="0"/>
        <v>0</v>
      </c>
      <c r="I13" s="94"/>
      <c r="J13" s="111">
        <v>0</v>
      </c>
      <c r="K13" s="112"/>
    </row>
    <row r="14" spans="2:14" x14ac:dyDescent="0.25">
      <c r="B14" s="98" t="s">
        <v>12</v>
      </c>
      <c r="C14" s="98"/>
      <c r="D14" s="90">
        <v>8</v>
      </c>
      <c r="E14" s="91"/>
      <c r="F14" s="90">
        <v>1</v>
      </c>
      <c r="G14" s="92"/>
      <c r="H14" s="93">
        <f t="shared" si="0"/>
        <v>7</v>
      </c>
      <c r="I14" s="94"/>
      <c r="J14" s="111">
        <v>12</v>
      </c>
      <c r="K14" s="112"/>
    </row>
    <row r="15" spans="2:14" x14ac:dyDescent="0.25">
      <c r="B15" s="98" t="s">
        <v>13</v>
      </c>
      <c r="C15" s="98"/>
      <c r="D15" s="90">
        <v>8</v>
      </c>
      <c r="E15" s="91"/>
      <c r="F15" s="99">
        <v>6</v>
      </c>
      <c r="G15" s="100"/>
      <c r="H15" s="93">
        <f t="shared" si="0"/>
        <v>2</v>
      </c>
      <c r="I15" s="94"/>
      <c r="J15" s="111">
        <v>3</v>
      </c>
      <c r="K15" s="112"/>
    </row>
    <row r="16" spans="2:14" x14ac:dyDescent="0.25">
      <c r="B16" s="89" t="s">
        <v>14</v>
      </c>
      <c r="C16" s="89"/>
      <c r="D16" s="90">
        <v>10</v>
      </c>
      <c r="E16" s="91"/>
      <c r="F16" s="90">
        <v>5</v>
      </c>
      <c r="G16" s="92"/>
      <c r="H16" s="93">
        <f t="shared" si="0"/>
        <v>5</v>
      </c>
      <c r="I16" s="94"/>
      <c r="J16" s="111">
        <v>16</v>
      </c>
      <c r="K16" s="112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114">
        <f t="shared" si="0"/>
        <v>12</v>
      </c>
      <c r="I17" s="115"/>
      <c r="J17" s="116">
        <v>0</v>
      </c>
      <c r="K17" s="117"/>
    </row>
    <row r="18" spans="2:11" ht="15.75" thickBot="1" x14ac:dyDescent="0.3">
      <c r="B18" s="71" t="s">
        <v>16</v>
      </c>
      <c r="C18" s="11"/>
      <c r="D18" s="86">
        <f>SUM(D7:E17)</f>
        <v>93</v>
      </c>
      <c r="E18" s="87"/>
      <c r="F18" s="86">
        <f>SUM(F7:G17)</f>
        <v>15</v>
      </c>
      <c r="G18" s="87"/>
      <c r="H18" s="86">
        <f>SUM(H7:I17)</f>
        <v>78</v>
      </c>
      <c r="I18" s="87"/>
      <c r="J18" s="88">
        <f>SUM(J7:K17)</f>
        <v>55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>
        <v>47745</v>
      </c>
      <c r="F20" t="s">
        <v>20</v>
      </c>
    </row>
    <row r="22" spans="2:11" x14ac:dyDescent="0.25">
      <c r="B22" s="113" t="s">
        <v>81</v>
      </c>
      <c r="C22" s="113"/>
      <c r="D22" s="113"/>
      <c r="E22" s="113"/>
      <c r="K22" s="27"/>
    </row>
    <row r="23" spans="2:11" x14ac:dyDescent="0.25">
      <c r="B23" s="113" t="s">
        <v>83</v>
      </c>
      <c r="C23" s="113"/>
      <c r="D23" s="74">
        <v>41636</v>
      </c>
      <c r="E23" s="62"/>
    </row>
    <row r="24" spans="2:11" x14ac:dyDescent="0.25">
      <c r="B24" s="44" t="s">
        <v>82</v>
      </c>
      <c r="C24" s="44"/>
      <c r="D24" s="62"/>
      <c r="E24" s="62"/>
    </row>
    <row r="25" spans="2:11" x14ac:dyDescent="0.25">
      <c r="B25" s="73" t="s">
        <v>84</v>
      </c>
      <c r="C25" s="63"/>
    </row>
    <row r="26" spans="2:11" x14ac:dyDescent="0.25">
      <c r="B26" s="73" t="s">
        <v>85</v>
      </c>
      <c r="C26" s="63"/>
    </row>
  </sheetData>
  <mergeCells count="66"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  <mergeCell ref="H7:I7"/>
    <mergeCell ref="J7:K7"/>
    <mergeCell ref="H8:I8"/>
    <mergeCell ref="J8:K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5:C15"/>
    <mergeCell ref="D15:E15"/>
    <mergeCell ref="D13:E13"/>
    <mergeCell ref="F13:G13"/>
    <mergeCell ref="B14:C14"/>
    <mergeCell ref="D14:E14"/>
    <mergeCell ref="F14:G14"/>
    <mergeCell ref="B23:C23"/>
    <mergeCell ref="H11:I11"/>
    <mergeCell ref="J11:K11"/>
    <mergeCell ref="H12:I12"/>
    <mergeCell ref="J12:K12"/>
    <mergeCell ref="H13:I13"/>
    <mergeCell ref="J13:K13"/>
    <mergeCell ref="H14:I14"/>
    <mergeCell ref="J14:K14"/>
    <mergeCell ref="H15:I15"/>
    <mergeCell ref="J15:K15"/>
    <mergeCell ref="F15:G15"/>
    <mergeCell ref="D18:E18"/>
    <mergeCell ref="H18:I18"/>
    <mergeCell ref="J18:K18"/>
    <mergeCell ref="B16:C16"/>
    <mergeCell ref="F18:G18"/>
    <mergeCell ref="B13:C13"/>
    <mergeCell ref="H9:I9"/>
    <mergeCell ref="J9:K9"/>
    <mergeCell ref="B22:E22"/>
    <mergeCell ref="H10:I10"/>
    <mergeCell ref="J10:K10"/>
    <mergeCell ref="D16:E16"/>
    <mergeCell ref="F16:G16"/>
    <mergeCell ref="B17:C17"/>
    <mergeCell ref="D17:E17"/>
    <mergeCell ref="F17:G17"/>
    <mergeCell ref="H16:I16"/>
    <mergeCell ref="J16:K16"/>
    <mergeCell ref="H17:I17"/>
    <mergeCell ref="J17:K17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H15" sqref="H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22</v>
      </c>
      <c r="C3" s="2"/>
      <c r="E3" s="3" t="s">
        <v>79</v>
      </c>
      <c r="F3" s="3"/>
      <c r="G3" s="4"/>
      <c r="H3" s="5"/>
      <c r="I3" s="4"/>
    </row>
    <row r="5" spans="2:14" ht="15" customHeight="1" x14ac:dyDescent="0.25">
      <c r="B5" s="108" t="s">
        <v>0</v>
      </c>
      <c r="C5" s="108"/>
      <c r="D5" s="103" t="s">
        <v>1</v>
      </c>
      <c r="E5" s="103"/>
      <c r="F5" s="103" t="s">
        <v>2</v>
      </c>
      <c r="G5" s="103"/>
      <c r="H5" s="103" t="s">
        <v>3</v>
      </c>
      <c r="I5" s="103"/>
      <c r="J5" s="103" t="s">
        <v>4</v>
      </c>
      <c r="K5" s="103"/>
    </row>
    <row r="6" spans="2:14" x14ac:dyDescent="0.25">
      <c r="B6" s="108"/>
      <c r="C6" s="108"/>
      <c r="D6" s="103"/>
      <c r="E6" s="103"/>
      <c r="F6" s="103"/>
      <c r="G6" s="103"/>
      <c r="H6" s="104"/>
      <c r="I6" s="104"/>
      <c r="J6" s="103"/>
      <c r="K6" s="103"/>
    </row>
    <row r="7" spans="2:14" x14ac:dyDescent="0.25">
      <c r="B7" s="98" t="s">
        <v>5</v>
      </c>
      <c r="C7" s="98"/>
      <c r="D7" s="90">
        <v>19</v>
      </c>
      <c r="E7" s="91"/>
      <c r="F7" s="90"/>
      <c r="G7" s="92"/>
      <c r="H7" s="6">
        <f>D7-F7</f>
        <v>19</v>
      </c>
      <c r="I7" s="7"/>
      <c r="J7" s="8">
        <v>0</v>
      </c>
      <c r="K7" s="9"/>
    </row>
    <row r="8" spans="2:14" ht="15" customHeight="1" x14ac:dyDescent="0.25">
      <c r="B8" s="101" t="s">
        <v>6</v>
      </c>
      <c r="C8" s="102"/>
      <c r="D8" s="90">
        <v>6</v>
      </c>
      <c r="E8" s="91"/>
      <c r="F8" s="90"/>
      <c r="G8" s="92"/>
      <c r="H8" s="6">
        <f>D8-F8</f>
        <v>6</v>
      </c>
      <c r="I8" s="7"/>
      <c r="J8" s="8">
        <v>12</v>
      </c>
      <c r="K8" s="9"/>
    </row>
    <row r="9" spans="2:14" x14ac:dyDescent="0.25">
      <c r="B9" s="98" t="s">
        <v>19</v>
      </c>
      <c r="C9" s="98"/>
      <c r="D9" s="90">
        <v>15</v>
      </c>
      <c r="E9" s="91"/>
      <c r="F9" s="90"/>
      <c r="G9" s="92"/>
      <c r="H9" s="6">
        <f>D9-F9</f>
        <v>15</v>
      </c>
      <c r="I9" s="7"/>
      <c r="J9" s="8">
        <v>12</v>
      </c>
      <c r="K9" s="9"/>
    </row>
    <row r="10" spans="2:14" x14ac:dyDescent="0.25">
      <c r="B10" s="98" t="s">
        <v>7</v>
      </c>
      <c r="C10" s="98"/>
      <c r="D10" s="90">
        <v>0</v>
      </c>
      <c r="E10" s="91"/>
      <c r="F10" s="90"/>
      <c r="G10" s="92"/>
      <c r="H10" s="6">
        <f t="shared" ref="H10:H14" si="0">D10-F10</f>
        <v>0</v>
      </c>
      <c r="I10" s="7"/>
      <c r="J10" s="8">
        <v>0</v>
      </c>
      <c r="K10" s="9"/>
      <c r="N10" t="s">
        <v>8</v>
      </c>
    </row>
    <row r="11" spans="2:14" x14ac:dyDescent="0.25">
      <c r="B11" s="98" t="s">
        <v>9</v>
      </c>
      <c r="C11" s="98"/>
      <c r="D11" s="90">
        <v>0</v>
      </c>
      <c r="E11" s="91"/>
      <c r="F11" s="90"/>
      <c r="G11" s="92"/>
      <c r="H11" s="6">
        <f t="shared" si="0"/>
        <v>0</v>
      </c>
      <c r="I11" s="7"/>
      <c r="J11" s="8">
        <v>0</v>
      </c>
      <c r="K11" s="9"/>
    </row>
    <row r="12" spans="2:14" x14ac:dyDescent="0.25">
      <c r="B12" s="98" t="s">
        <v>10</v>
      </c>
      <c r="C12" s="98"/>
      <c r="D12" s="90">
        <v>15</v>
      </c>
      <c r="E12" s="91"/>
      <c r="F12" s="90"/>
      <c r="G12" s="92"/>
      <c r="H12" s="6">
        <f>D12-F12</f>
        <v>15</v>
      </c>
      <c r="I12" s="7"/>
      <c r="J12" s="8">
        <v>0</v>
      </c>
      <c r="K12" s="9"/>
    </row>
    <row r="13" spans="2:14" x14ac:dyDescent="0.25">
      <c r="B13" s="98" t="s">
        <v>11</v>
      </c>
      <c r="C13" s="98"/>
      <c r="D13" s="90">
        <v>0</v>
      </c>
      <c r="E13" s="91"/>
      <c r="F13" s="90"/>
      <c r="G13" s="92"/>
      <c r="H13" s="6">
        <f>D13-F13</f>
        <v>0</v>
      </c>
      <c r="I13" s="7"/>
      <c r="J13" s="8">
        <v>0</v>
      </c>
      <c r="K13" s="9"/>
    </row>
    <row r="14" spans="2:14" x14ac:dyDescent="0.25">
      <c r="B14" s="98" t="s">
        <v>12</v>
      </c>
      <c r="C14" s="98"/>
      <c r="D14" s="90">
        <v>8</v>
      </c>
      <c r="E14" s="91"/>
      <c r="F14" s="90"/>
      <c r="G14" s="92"/>
      <c r="H14" s="6">
        <f t="shared" si="0"/>
        <v>8</v>
      </c>
      <c r="I14" s="7"/>
      <c r="J14" s="8">
        <v>0</v>
      </c>
      <c r="K14" s="9"/>
    </row>
    <row r="15" spans="2:14" x14ac:dyDescent="0.25">
      <c r="B15" s="98" t="s">
        <v>13</v>
      </c>
      <c r="C15" s="98"/>
      <c r="D15" s="90">
        <v>8</v>
      </c>
      <c r="E15" s="91"/>
      <c r="F15" s="99"/>
      <c r="G15" s="100"/>
      <c r="H15" s="6">
        <f>D15-F15</f>
        <v>8</v>
      </c>
      <c r="I15" s="7"/>
      <c r="J15" s="8">
        <v>0</v>
      </c>
      <c r="K15" s="10"/>
    </row>
    <row r="16" spans="2:14" x14ac:dyDescent="0.25">
      <c r="B16" s="89" t="s">
        <v>14</v>
      </c>
      <c r="C16" s="89"/>
      <c r="D16" s="90">
        <v>10</v>
      </c>
      <c r="E16" s="91"/>
      <c r="F16" s="90"/>
      <c r="G16" s="92"/>
      <c r="H16" s="6">
        <f>D16-F16</f>
        <v>10</v>
      </c>
      <c r="I16" s="7"/>
      <c r="J16" s="8">
        <v>4</v>
      </c>
      <c r="K16" s="9"/>
    </row>
    <row r="17" spans="2:11" ht="15.75" thickBot="1" x14ac:dyDescent="0.3">
      <c r="B17" s="95" t="s">
        <v>15</v>
      </c>
      <c r="C17" s="95"/>
      <c r="D17" s="96">
        <v>12</v>
      </c>
      <c r="E17" s="97"/>
      <c r="F17" s="90"/>
      <c r="G17" s="92"/>
      <c r="H17" s="6">
        <f>D17-F17</f>
        <v>12</v>
      </c>
      <c r="I17" s="7"/>
      <c r="J17" s="8">
        <v>0</v>
      </c>
      <c r="K17" s="9"/>
    </row>
    <row r="18" spans="2:11" ht="15.75" thickBot="1" x14ac:dyDescent="0.3">
      <c r="B18" s="70" t="s">
        <v>16</v>
      </c>
      <c r="C18" s="11"/>
      <c r="D18" s="86">
        <f>SUM(D7:E17)</f>
        <v>93</v>
      </c>
      <c r="E18" s="87"/>
      <c r="F18" s="86">
        <f>SUM(F7:G17)</f>
        <v>0</v>
      </c>
      <c r="G18" s="87"/>
      <c r="H18" s="118">
        <f>SUM(H7:H17)</f>
        <v>93</v>
      </c>
      <c r="I18" s="87"/>
      <c r="J18" s="88">
        <f>SUM(J7:K17)</f>
        <v>28</v>
      </c>
      <c r="K18" s="87"/>
    </row>
    <row r="19" spans="2:11" ht="15.75" thickBot="1" x14ac:dyDescent="0.3"/>
    <row r="20" spans="2:11" ht="15.75" thickBot="1" x14ac:dyDescent="0.3">
      <c r="B20" s="12" t="s">
        <v>17</v>
      </c>
      <c r="C20" s="13"/>
      <c r="F20" t="s">
        <v>20</v>
      </c>
    </row>
    <row r="22" spans="2:11" x14ac:dyDescent="0.25">
      <c r="K22" s="27"/>
    </row>
  </sheetData>
  <mergeCells count="42">
    <mergeCell ref="H18:I18"/>
    <mergeCell ref="J18:K18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D18:E18"/>
    <mergeCell ref="F18:G18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H5:I6"/>
    <mergeCell ref="J5:K6"/>
    <mergeCell ref="B8:C8"/>
    <mergeCell ref="D8:E8"/>
    <mergeCell ref="F8:G8"/>
    <mergeCell ref="B7:C7"/>
    <mergeCell ref="D7:E7"/>
    <mergeCell ref="F7:G7"/>
    <mergeCell ref="B5:C6"/>
    <mergeCell ref="D5:E6"/>
    <mergeCell ref="F5:G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61</vt:i4>
      </vt:variant>
    </vt:vector>
  </HeadingPairs>
  <TitlesOfParts>
    <vt:vector size="61" baseType="lpstr">
      <vt:lpstr>DICIEMBRE 31 PM</vt:lpstr>
      <vt:lpstr>DICIEMBRE 31 AM</vt:lpstr>
      <vt:lpstr>DICIEMBRE 30 PM</vt:lpstr>
      <vt:lpstr>DICIEMBRE 30 AM</vt:lpstr>
      <vt:lpstr>DICIEMBRE 29 PM</vt:lpstr>
      <vt:lpstr>DICIEMBRE 29 AM</vt:lpstr>
      <vt:lpstr>DICIEMBRE 28 PM</vt:lpstr>
      <vt:lpstr>DICIEMBRE 28 AM</vt:lpstr>
      <vt:lpstr>DICIEMBRE 27 PM</vt:lpstr>
      <vt:lpstr>DICIEMBRE 27 AM</vt:lpstr>
      <vt:lpstr>DICIEMBRE 26 PM</vt:lpstr>
      <vt:lpstr>DICIEMBRE 26 AM</vt:lpstr>
      <vt:lpstr>DICIEMBRE 25 PM</vt:lpstr>
      <vt:lpstr>DICIEMBRE 25 AM </vt:lpstr>
      <vt:lpstr>DICIEMBRE 24 PM</vt:lpstr>
      <vt:lpstr>DICIEMBRE 24 AM</vt:lpstr>
      <vt:lpstr>DICIEMBRE 23 PM</vt:lpstr>
      <vt:lpstr>DICIEMBRE 23 AM</vt:lpstr>
      <vt:lpstr>DICIEMBRE 22 PM</vt:lpstr>
      <vt:lpstr>DICIEMBRE 22 AM</vt:lpstr>
      <vt:lpstr>DICIEMBRE 21 PM</vt:lpstr>
      <vt:lpstr>DICIEMBRE 21 AM</vt:lpstr>
      <vt:lpstr>DICIEMBRE 20 PM</vt:lpstr>
      <vt:lpstr>DICIEMBRE 20 AM </vt:lpstr>
      <vt:lpstr>DICIEMBRE 19 PM</vt:lpstr>
      <vt:lpstr>DICIEMBRE 19 AM </vt:lpstr>
      <vt:lpstr>DICIEMBRE 18 PM</vt:lpstr>
      <vt:lpstr>DICIEMBRE 18 AM</vt:lpstr>
      <vt:lpstr>DICIEMBRE 17 PM</vt:lpstr>
      <vt:lpstr>DICIEMBRE 17 AM</vt:lpstr>
      <vt:lpstr>DICIEMBRE 16 PM</vt:lpstr>
      <vt:lpstr>DICIEMBRE 16 AM</vt:lpstr>
      <vt:lpstr>DICIEMBRE 15 PM</vt:lpstr>
      <vt:lpstr>DICIEMBRE 15 AM</vt:lpstr>
      <vt:lpstr>DICIEMBRE 14 PM</vt:lpstr>
      <vt:lpstr>DICIEMBRE 14 AM</vt:lpstr>
      <vt:lpstr>DICIEMBRE 13 PM</vt:lpstr>
      <vt:lpstr>DICIEMBRE 13 AM</vt:lpstr>
      <vt:lpstr>DICIEMBRE 12 pm</vt:lpstr>
      <vt:lpstr>DICIEMBRE 12 AM</vt:lpstr>
      <vt:lpstr>DICIEMBRE 11 PM</vt:lpstr>
      <vt:lpstr>DICIEMBRE 11 AM </vt:lpstr>
      <vt:lpstr>DICIEMBRE 10 PM</vt:lpstr>
      <vt:lpstr>DICIEMBRE 10 AM</vt:lpstr>
      <vt:lpstr>DICIEMBRE 9 PM</vt:lpstr>
      <vt:lpstr>DICIEMBRE 9 AM  </vt:lpstr>
      <vt:lpstr>DICIEMBRE 8 AM</vt:lpstr>
      <vt:lpstr>DICIEMBRE 7 PM</vt:lpstr>
      <vt:lpstr>DICIEMBRE 7 AM</vt:lpstr>
      <vt:lpstr>DICIEMBRE 06 PM</vt:lpstr>
      <vt:lpstr>DICIEMBRE 06 AM</vt:lpstr>
      <vt:lpstr>DICIEMBRE 05 PM</vt:lpstr>
      <vt:lpstr>DICIEMBRE 05 AM</vt:lpstr>
      <vt:lpstr>DICIEMBRE 04 PM</vt:lpstr>
      <vt:lpstr>DICIEMBRE 04 AM</vt:lpstr>
      <vt:lpstr>DICIEMBRE 03 PM</vt:lpstr>
      <vt:lpstr>DICIEMBRE 03 AM</vt:lpstr>
      <vt:lpstr>DICIEMBRE 02 PM</vt:lpstr>
      <vt:lpstr>DICIEMBRE 02 AM</vt:lpstr>
      <vt:lpstr>DICIEMBRE 01 PM</vt:lpstr>
      <vt:lpstr>DICIEMBRE 01 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2014-01-01T12:12:22Z</dcterms:modified>
</cp:coreProperties>
</file>