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/>
  </bookViews>
  <sheets>
    <sheet name="JUNIO 30 PM " sheetId="128" r:id="rId1"/>
    <sheet name="JUNIO 30 AM" sheetId="127" r:id="rId2"/>
    <sheet name="JUNIO 29 PM" sheetId="126" r:id="rId3"/>
    <sheet name="JUNIO 29 AM" sheetId="125" r:id="rId4"/>
    <sheet name="JUNIO 28 PM" sheetId="124" r:id="rId5"/>
    <sheet name="JUNIO 28 AM" sheetId="123" r:id="rId6"/>
    <sheet name="JUNIO 27 PM" sheetId="122" r:id="rId7"/>
    <sheet name="JUNIO 27 AM" sheetId="121" r:id="rId8"/>
    <sheet name="JUNIO 26 PM" sheetId="120" r:id="rId9"/>
    <sheet name="JUNIO 26 AM" sheetId="119" r:id="rId10"/>
    <sheet name="JUNIO 25 PM" sheetId="118" r:id="rId11"/>
    <sheet name="JUNIO 25 AM" sheetId="117" r:id="rId12"/>
    <sheet name="JUNIO 24 PM" sheetId="116" r:id="rId13"/>
    <sheet name="JUNIO 24 AM" sheetId="115" r:id="rId14"/>
    <sheet name="JUNIO 23 PM" sheetId="114" r:id="rId15"/>
    <sheet name="JUNIO 23 AM" sheetId="113" r:id="rId16"/>
    <sheet name="JUNIO 22 PM" sheetId="112" r:id="rId17"/>
    <sheet name="JUNIO 22 AM" sheetId="111" r:id="rId18"/>
    <sheet name="JUNIO 21 PM" sheetId="110" r:id="rId19"/>
    <sheet name="JUNIO 21 AM" sheetId="109" r:id="rId20"/>
    <sheet name="JUNIO 20 PM" sheetId="108" r:id="rId21"/>
    <sheet name="JUNIO 20 AM" sheetId="107" r:id="rId22"/>
    <sheet name="JUNIO 19 PM" sheetId="106" r:id="rId23"/>
    <sheet name="JUNIO 19 AM" sheetId="105" r:id="rId24"/>
    <sheet name="JUNIO 18 PM" sheetId="104" r:id="rId25"/>
    <sheet name="JUNIO 18 AM" sheetId="103" r:id="rId26"/>
    <sheet name="JUNIO 17 PM" sheetId="102" r:id="rId27"/>
    <sheet name="JUNIO 17 AM" sheetId="101" r:id="rId28"/>
    <sheet name="JUNIO 16 PM" sheetId="100" r:id="rId29"/>
    <sheet name="JUNIO 16 AM" sheetId="99" r:id="rId30"/>
    <sheet name="JUNIO 15 PM" sheetId="98" r:id="rId31"/>
    <sheet name="JUNIO 15 AM" sheetId="97" r:id="rId32"/>
    <sheet name="JUNIO 14 PM" sheetId="96" r:id="rId33"/>
    <sheet name="JUNIO 14 AM" sheetId="95" r:id="rId34"/>
    <sheet name="JUNIO 13 PM" sheetId="94" r:id="rId35"/>
    <sheet name="JUNIO 13 AM" sheetId="93" r:id="rId36"/>
    <sheet name="JUNIO 12 PM" sheetId="92" r:id="rId37"/>
    <sheet name="JUNIO 12 AM" sheetId="91" r:id="rId38"/>
    <sheet name="JUNIO 11 PM" sheetId="90" r:id="rId39"/>
    <sheet name="JUNIO 11 AM" sheetId="88" r:id="rId40"/>
    <sheet name="JUNIO 10 PM" sheetId="87" r:id="rId41"/>
    <sheet name="JUNIO 10 AM" sheetId="86" r:id="rId42"/>
    <sheet name="JUNIO 09 PM" sheetId="85" r:id="rId43"/>
    <sheet name="JUNIO 09 AM" sheetId="84" r:id="rId44"/>
    <sheet name="JUNIO 08 PM" sheetId="83" r:id="rId45"/>
    <sheet name="JUNIO 08 AM" sheetId="82" r:id="rId46"/>
    <sheet name="JUNIO 07  PM" sheetId="81" r:id="rId47"/>
    <sheet name="JUNIO 07 AM" sheetId="80" r:id="rId48"/>
    <sheet name="JUNIO 06 PM" sheetId="77" r:id="rId49"/>
    <sheet name="JUNIO 06 AM" sheetId="76" r:id="rId50"/>
    <sheet name="JUNIO 05 PM" sheetId="75" r:id="rId51"/>
    <sheet name="JUNIO 05 AM" sheetId="74" r:id="rId52"/>
    <sheet name="JUNIO 04 PM" sheetId="73" r:id="rId53"/>
    <sheet name="JUNIO 04 AM" sheetId="72" r:id="rId54"/>
    <sheet name="JUNIO 03 PM" sheetId="71" r:id="rId55"/>
    <sheet name="JUNIO 03 AM" sheetId="70" r:id="rId56"/>
    <sheet name="JUNIO 02 PM" sheetId="69" r:id="rId57"/>
    <sheet name="JUNIO 02 AM" sheetId="68" r:id="rId58"/>
    <sheet name="JUNIO 01 PM" sheetId="67" r:id="rId59"/>
    <sheet name="JUNIO 01 AM" sheetId="65" r:id="rId60"/>
  </sheets>
  <calcPr calcId="144525"/>
</workbook>
</file>

<file path=xl/calcChain.xml><?xml version="1.0" encoding="utf-8"?>
<calcChain xmlns="http://schemas.openxmlformats.org/spreadsheetml/2006/main">
  <c r="H15" i="128" l="1"/>
  <c r="H14" i="128"/>
  <c r="H10" i="128"/>
  <c r="H9" i="128"/>
  <c r="H8" i="128"/>
  <c r="H7" i="128"/>
  <c r="H18" i="128"/>
  <c r="H13" i="128"/>
  <c r="J19" i="128"/>
  <c r="F19" i="128"/>
  <c r="D19" i="128"/>
  <c r="H17" i="128"/>
  <c r="H16" i="128"/>
  <c r="H12" i="128"/>
  <c r="H11" i="128"/>
  <c r="H19" i="128"/>
  <c r="J19" i="127" l="1"/>
  <c r="F19" i="127"/>
  <c r="D19" i="127"/>
  <c r="H17" i="127"/>
  <c r="H16" i="127"/>
  <c r="H14" i="127"/>
  <c r="H13" i="127"/>
  <c r="H12" i="127"/>
  <c r="H11" i="127"/>
  <c r="H10" i="127"/>
  <c r="H8" i="127"/>
  <c r="H7" i="127"/>
  <c r="H19" i="127" s="1"/>
  <c r="J19" i="126"/>
  <c r="F19" i="126"/>
  <c r="D19" i="126"/>
  <c r="H17" i="126"/>
  <c r="H16" i="126"/>
  <c r="H14" i="126"/>
  <c r="H13" i="126"/>
  <c r="H12" i="126"/>
  <c r="H11" i="126"/>
  <c r="H10" i="126"/>
  <c r="H8" i="126"/>
  <c r="H7" i="126"/>
  <c r="H19" i="126" s="1"/>
  <c r="J19" i="125" l="1"/>
  <c r="F19" i="125"/>
  <c r="D19" i="125"/>
  <c r="H17" i="125"/>
  <c r="H16" i="125"/>
  <c r="H14" i="125"/>
  <c r="H13" i="125"/>
  <c r="H12" i="125"/>
  <c r="H11" i="125"/>
  <c r="H10" i="125"/>
  <c r="H8" i="125"/>
  <c r="H7" i="125"/>
  <c r="H19" i="125" s="1"/>
  <c r="J19" i="124" l="1"/>
  <c r="F19" i="124"/>
  <c r="D19" i="124"/>
  <c r="H17" i="124"/>
  <c r="H16" i="124"/>
  <c r="H14" i="124"/>
  <c r="H13" i="124"/>
  <c r="H12" i="124"/>
  <c r="H11" i="124"/>
  <c r="H10" i="124"/>
  <c r="H8" i="124"/>
  <c r="H7" i="124"/>
  <c r="H19" i="124" s="1"/>
  <c r="J19" i="123" l="1"/>
  <c r="F19" i="123"/>
  <c r="D19" i="123"/>
  <c r="H17" i="123"/>
  <c r="H16" i="123"/>
  <c r="H14" i="123"/>
  <c r="H13" i="123"/>
  <c r="H12" i="123"/>
  <c r="H11" i="123"/>
  <c r="H10" i="123"/>
  <c r="H9" i="123"/>
  <c r="H8" i="123"/>
  <c r="H7" i="123"/>
  <c r="H19" i="123" s="1"/>
  <c r="J19" i="122" l="1"/>
  <c r="F19" i="122"/>
  <c r="D19" i="122"/>
  <c r="H17" i="122"/>
  <c r="H16" i="122"/>
  <c r="H14" i="122"/>
  <c r="H13" i="122"/>
  <c r="H12" i="122"/>
  <c r="H11" i="122"/>
  <c r="H10" i="122"/>
  <c r="H9" i="122"/>
  <c r="H8" i="122"/>
  <c r="H7" i="122"/>
  <c r="H19" i="122" s="1"/>
  <c r="J19" i="121" l="1"/>
  <c r="F19" i="121"/>
  <c r="D19" i="121"/>
  <c r="H17" i="121"/>
  <c r="H16" i="121"/>
  <c r="H14" i="121"/>
  <c r="H13" i="121"/>
  <c r="H12" i="121"/>
  <c r="H11" i="121"/>
  <c r="H10" i="121"/>
  <c r="H9" i="121"/>
  <c r="H8" i="121"/>
  <c r="H7" i="121"/>
  <c r="H19" i="121" s="1"/>
  <c r="J19" i="120"/>
  <c r="F19" i="120"/>
  <c r="D19" i="120"/>
  <c r="H17" i="120"/>
  <c r="H16" i="120"/>
  <c r="H14" i="120"/>
  <c r="H13" i="120"/>
  <c r="H12" i="120"/>
  <c r="H11" i="120"/>
  <c r="H10" i="120"/>
  <c r="H9" i="120"/>
  <c r="H8" i="120"/>
  <c r="H7" i="120"/>
  <c r="H19" i="120" s="1"/>
  <c r="J19" i="119"/>
  <c r="F19" i="119"/>
  <c r="D19" i="119"/>
  <c r="H17" i="119"/>
  <c r="H16" i="119"/>
  <c r="H14" i="119"/>
  <c r="H13" i="119"/>
  <c r="H12" i="119"/>
  <c r="H11" i="119"/>
  <c r="H10" i="119"/>
  <c r="H9" i="119"/>
  <c r="H8" i="119"/>
  <c r="H7" i="119"/>
  <c r="H19" i="119" s="1"/>
  <c r="J19" i="118"/>
  <c r="F19" i="118"/>
  <c r="D19" i="118"/>
  <c r="H18" i="118"/>
  <c r="H17" i="118"/>
  <c r="H16" i="118"/>
  <c r="H14" i="118"/>
  <c r="H13" i="118"/>
  <c r="H12" i="118"/>
  <c r="H11" i="118"/>
  <c r="H10" i="118"/>
  <c r="H9" i="118"/>
  <c r="H8" i="118"/>
  <c r="H7" i="118"/>
  <c r="H19" i="118" s="1"/>
  <c r="J19" i="117"/>
  <c r="F19" i="117"/>
  <c r="D19" i="117"/>
  <c r="H18" i="117"/>
  <c r="H17" i="117"/>
  <c r="H16" i="117"/>
  <c r="H14" i="117"/>
  <c r="H13" i="117"/>
  <c r="H12" i="117"/>
  <c r="H11" i="117"/>
  <c r="H10" i="117"/>
  <c r="H9" i="117"/>
  <c r="H8" i="117"/>
  <c r="H7" i="117"/>
  <c r="H19" i="117" s="1"/>
  <c r="J19" i="116" l="1"/>
  <c r="F19" i="116"/>
  <c r="D19" i="116"/>
  <c r="H18" i="116"/>
  <c r="H17" i="116"/>
  <c r="H16" i="116"/>
  <c r="H14" i="116"/>
  <c r="H13" i="116"/>
  <c r="H12" i="116"/>
  <c r="H11" i="116"/>
  <c r="H10" i="116"/>
  <c r="H9" i="116"/>
  <c r="H8" i="116"/>
  <c r="H7" i="116"/>
  <c r="H19" i="116" s="1"/>
  <c r="J19" i="115" l="1"/>
  <c r="F19" i="115"/>
  <c r="D19" i="115"/>
  <c r="H18" i="115"/>
  <c r="H17" i="115"/>
  <c r="H16" i="115"/>
  <c r="H14" i="115"/>
  <c r="H13" i="115"/>
  <c r="H12" i="115"/>
  <c r="H11" i="115"/>
  <c r="H10" i="115"/>
  <c r="H9" i="115"/>
  <c r="H8" i="115"/>
  <c r="H7" i="115"/>
  <c r="H19" i="115" s="1"/>
  <c r="J19" i="114"/>
  <c r="F19" i="114"/>
  <c r="D19" i="114"/>
  <c r="H18" i="114"/>
  <c r="H17" i="114"/>
  <c r="H16" i="114"/>
  <c r="H14" i="114"/>
  <c r="H13" i="114"/>
  <c r="H12" i="114"/>
  <c r="H11" i="114"/>
  <c r="H10" i="114"/>
  <c r="H9" i="114"/>
  <c r="H8" i="114"/>
  <c r="H7" i="114"/>
  <c r="H19" i="114" s="1"/>
  <c r="J19" i="113" l="1"/>
  <c r="F19" i="113"/>
  <c r="D19" i="113"/>
  <c r="H18" i="113"/>
  <c r="H17" i="113"/>
  <c r="H16" i="113"/>
  <c r="H14" i="113"/>
  <c r="H13" i="113"/>
  <c r="H12" i="113"/>
  <c r="H11" i="113"/>
  <c r="H10" i="113"/>
  <c r="H9" i="113"/>
  <c r="H8" i="113"/>
  <c r="H7" i="113"/>
  <c r="H19" i="113" s="1"/>
  <c r="H17" i="112" l="1"/>
  <c r="J19" i="112"/>
  <c r="F19" i="112"/>
  <c r="D19" i="112"/>
  <c r="H18" i="112"/>
  <c r="H16" i="112"/>
  <c r="H14" i="112"/>
  <c r="H13" i="112"/>
  <c r="H12" i="112"/>
  <c r="H11" i="112"/>
  <c r="H10" i="112"/>
  <c r="H9" i="112"/>
  <c r="H8" i="112"/>
  <c r="H7" i="112"/>
  <c r="H19" i="112" s="1"/>
  <c r="J19" i="111" l="1"/>
  <c r="F19" i="111"/>
  <c r="D19" i="111"/>
  <c r="H18" i="111"/>
  <c r="H16" i="111"/>
  <c r="H14" i="111"/>
  <c r="H13" i="111"/>
  <c r="H12" i="111"/>
  <c r="H11" i="111"/>
  <c r="H10" i="111"/>
  <c r="H9" i="111"/>
  <c r="H8" i="111"/>
  <c r="H7" i="111"/>
  <c r="H19" i="111" s="1"/>
  <c r="J19" i="110"/>
  <c r="F19" i="110"/>
  <c r="D19" i="110"/>
  <c r="H18" i="110"/>
  <c r="H16" i="110"/>
  <c r="H14" i="110"/>
  <c r="H13" i="110"/>
  <c r="H12" i="110"/>
  <c r="H11" i="110"/>
  <c r="H10" i="110"/>
  <c r="H9" i="110"/>
  <c r="H8" i="110"/>
  <c r="H7" i="110"/>
  <c r="H19" i="110" s="1"/>
  <c r="J19" i="109" l="1"/>
  <c r="F19" i="109"/>
  <c r="D19" i="109"/>
  <c r="H18" i="109"/>
  <c r="H16" i="109"/>
  <c r="H14" i="109"/>
  <c r="H13" i="109"/>
  <c r="H12" i="109"/>
  <c r="H11" i="109"/>
  <c r="H10" i="109"/>
  <c r="H9" i="109"/>
  <c r="H8" i="109"/>
  <c r="H7" i="109"/>
  <c r="H19" i="109" s="1"/>
  <c r="J19" i="108" l="1"/>
  <c r="F19" i="108"/>
  <c r="D19" i="108"/>
  <c r="H18" i="108"/>
  <c r="H16" i="108"/>
  <c r="H14" i="108"/>
  <c r="H13" i="108"/>
  <c r="H12" i="108"/>
  <c r="H11" i="108"/>
  <c r="H10" i="108"/>
  <c r="H9" i="108"/>
  <c r="H8" i="108"/>
  <c r="H7" i="108"/>
  <c r="H19" i="108" s="1"/>
  <c r="J19" i="107" l="1"/>
  <c r="F19" i="107"/>
  <c r="D19" i="107"/>
  <c r="H18" i="107"/>
  <c r="H16" i="107"/>
  <c r="H14" i="107"/>
  <c r="H13" i="107"/>
  <c r="H12" i="107"/>
  <c r="H11" i="107"/>
  <c r="H10" i="107"/>
  <c r="H9" i="107"/>
  <c r="H8" i="107"/>
  <c r="H7" i="107"/>
  <c r="H19" i="107" s="1"/>
  <c r="J19" i="106"/>
  <c r="F19" i="106"/>
  <c r="D19" i="106"/>
  <c r="H18" i="106"/>
  <c r="H16" i="106"/>
  <c r="H14" i="106"/>
  <c r="H13" i="106"/>
  <c r="H12" i="106"/>
  <c r="H11" i="106"/>
  <c r="H10" i="106"/>
  <c r="H9" i="106"/>
  <c r="H8" i="106"/>
  <c r="H7" i="106"/>
  <c r="H19" i="106" s="1"/>
  <c r="J19" i="105"/>
  <c r="F19" i="105"/>
  <c r="D19" i="105"/>
  <c r="H18" i="105"/>
  <c r="H16" i="105"/>
  <c r="H14" i="105"/>
  <c r="H13" i="105"/>
  <c r="H12" i="105"/>
  <c r="H11" i="105"/>
  <c r="H10" i="105"/>
  <c r="H9" i="105"/>
  <c r="H8" i="105"/>
  <c r="H7" i="105"/>
  <c r="H19" i="105" s="1"/>
  <c r="J19" i="104" l="1"/>
  <c r="F19" i="104"/>
  <c r="D19" i="104"/>
  <c r="H18" i="104"/>
  <c r="H16" i="104"/>
  <c r="H14" i="104"/>
  <c r="H13" i="104"/>
  <c r="H12" i="104"/>
  <c r="H11" i="104"/>
  <c r="H10" i="104"/>
  <c r="H9" i="104"/>
  <c r="H8" i="104"/>
  <c r="H7" i="104"/>
  <c r="H19" i="104" s="1"/>
  <c r="J19" i="103" l="1"/>
  <c r="F19" i="103"/>
  <c r="D19" i="103"/>
  <c r="H18" i="103"/>
  <c r="H16" i="103"/>
  <c r="H14" i="103"/>
  <c r="H13" i="103"/>
  <c r="H12" i="103"/>
  <c r="H11" i="103"/>
  <c r="H10" i="103"/>
  <c r="H9" i="103"/>
  <c r="H8" i="103"/>
  <c r="H7" i="103"/>
  <c r="H19" i="103" s="1"/>
  <c r="J19" i="102"/>
  <c r="F19" i="102"/>
  <c r="D19" i="102"/>
  <c r="H18" i="102"/>
  <c r="H16" i="102"/>
  <c r="H14" i="102"/>
  <c r="H13" i="102"/>
  <c r="H12" i="102"/>
  <c r="H11" i="102"/>
  <c r="H10" i="102"/>
  <c r="H9" i="102"/>
  <c r="H8" i="102"/>
  <c r="H7" i="102"/>
  <c r="H19" i="102" s="1"/>
  <c r="J19" i="101"/>
  <c r="F19" i="101"/>
  <c r="D19" i="101"/>
  <c r="H18" i="101"/>
  <c r="H16" i="101"/>
  <c r="H15" i="101"/>
  <c r="H14" i="101"/>
  <c r="H13" i="101"/>
  <c r="H12" i="101"/>
  <c r="H11" i="101"/>
  <c r="H10" i="101"/>
  <c r="H9" i="101"/>
  <c r="H8" i="101"/>
  <c r="H7" i="101"/>
  <c r="H19" i="101" s="1"/>
  <c r="J19" i="100" l="1"/>
  <c r="F19" i="100"/>
  <c r="D19" i="100"/>
  <c r="H18" i="100"/>
  <c r="H16" i="100"/>
  <c r="H15" i="100"/>
  <c r="H14" i="100"/>
  <c r="H13" i="100"/>
  <c r="H12" i="100"/>
  <c r="H11" i="100"/>
  <c r="H10" i="100"/>
  <c r="H9" i="100"/>
  <c r="H8" i="100"/>
  <c r="H7" i="100"/>
  <c r="H19" i="100" s="1"/>
  <c r="J19" i="99" l="1"/>
  <c r="F19" i="99"/>
  <c r="D19" i="99"/>
  <c r="H18" i="99"/>
  <c r="H16" i="99"/>
  <c r="H15" i="99"/>
  <c r="H14" i="99"/>
  <c r="H13" i="99"/>
  <c r="H12" i="99"/>
  <c r="H11" i="99"/>
  <c r="H10" i="99"/>
  <c r="H9" i="99"/>
  <c r="H8" i="99"/>
  <c r="H7" i="99"/>
  <c r="H19" i="99" s="1"/>
  <c r="J19" i="98"/>
  <c r="F19" i="98"/>
  <c r="D19" i="98"/>
  <c r="H18" i="98"/>
  <c r="H16" i="98"/>
  <c r="H15" i="98"/>
  <c r="H14" i="98"/>
  <c r="H13" i="98"/>
  <c r="H12" i="98"/>
  <c r="H11" i="98"/>
  <c r="H10" i="98"/>
  <c r="H9" i="98"/>
  <c r="H8" i="98"/>
  <c r="H7" i="98"/>
  <c r="H19" i="98" s="1"/>
  <c r="J19" i="97" l="1"/>
  <c r="F19" i="97"/>
  <c r="D19" i="97"/>
  <c r="H18" i="97"/>
  <c r="H16" i="97"/>
  <c r="H15" i="97"/>
  <c r="H14" i="97"/>
  <c r="H13" i="97"/>
  <c r="H12" i="97"/>
  <c r="H11" i="97"/>
  <c r="H10" i="97"/>
  <c r="H9" i="97"/>
  <c r="H8" i="97"/>
  <c r="H7" i="97"/>
  <c r="H19" i="97" s="1"/>
  <c r="J19" i="96"/>
  <c r="F19" i="96"/>
  <c r="D19" i="96"/>
  <c r="H18" i="96"/>
  <c r="H17" i="96"/>
  <c r="H16" i="96"/>
  <c r="H15" i="96"/>
  <c r="H14" i="96"/>
  <c r="H13" i="96"/>
  <c r="H12" i="96"/>
  <c r="H11" i="96"/>
  <c r="H10" i="96"/>
  <c r="H9" i="96"/>
  <c r="H8" i="96"/>
  <c r="H7" i="96"/>
  <c r="H19" i="96" s="1"/>
  <c r="J19" i="95" l="1"/>
  <c r="F19" i="95"/>
  <c r="D19" i="95"/>
  <c r="H18" i="95"/>
  <c r="H17" i="95"/>
  <c r="H16" i="95"/>
  <c r="H15" i="95"/>
  <c r="H14" i="95"/>
  <c r="H13" i="95"/>
  <c r="H12" i="95"/>
  <c r="H11" i="95"/>
  <c r="H10" i="95"/>
  <c r="H9" i="95"/>
  <c r="H8" i="95"/>
  <c r="H7" i="95"/>
  <c r="H19" i="95" s="1"/>
  <c r="J19" i="94"/>
  <c r="F19" i="94"/>
  <c r="D19" i="94"/>
  <c r="H18" i="94"/>
  <c r="H17" i="94"/>
  <c r="H16" i="94"/>
  <c r="H15" i="94"/>
  <c r="H14" i="94"/>
  <c r="H13" i="94"/>
  <c r="H12" i="94"/>
  <c r="H11" i="94"/>
  <c r="H10" i="94"/>
  <c r="H9" i="94"/>
  <c r="H8" i="94"/>
  <c r="H7" i="94"/>
  <c r="H19" i="94" s="1"/>
  <c r="J19" i="93" l="1"/>
  <c r="F19" i="93"/>
  <c r="D19" i="93"/>
  <c r="H18" i="93"/>
  <c r="H17" i="93"/>
  <c r="H16" i="93"/>
  <c r="H15" i="93"/>
  <c r="H14" i="93"/>
  <c r="H13" i="93"/>
  <c r="H12" i="93"/>
  <c r="H11" i="93"/>
  <c r="H10" i="93"/>
  <c r="H9" i="93"/>
  <c r="H8" i="93"/>
  <c r="H7" i="93"/>
  <c r="H19" i="93" s="1"/>
  <c r="J19" i="92"/>
  <c r="F19" i="92"/>
  <c r="D19" i="92"/>
  <c r="H18" i="92"/>
  <c r="H17" i="92"/>
  <c r="H16" i="92"/>
  <c r="H15" i="92"/>
  <c r="H14" i="92"/>
  <c r="H13" i="92"/>
  <c r="H12" i="92"/>
  <c r="H11" i="92"/>
  <c r="H10" i="92"/>
  <c r="H9" i="92"/>
  <c r="H8" i="92"/>
  <c r="H7" i="92"/>
  <c r="H19" i="92" s="1"/>
  <c r="H8" i="91" l="1"/>
  <c r="J19" i="91" l="1"/>
  <c r="F19" i="91"/>
  <c r="D19" i="91"/>
  <c r="H18" i="91"/>
  <c r="H17" i="91"/>
  <c r="H16" i="91"/>
  <c r="H15" i="91"/>
  <c r="H14" i="91"/>
  <c r="H13" i="91"/>
  <c r="H12" i="91"/>
  <c r="H11" i="91"/>
  <c r="H10" i="91"/>
  <c r="H9" i="91"/>
  <c r="H7" i="91"/>
  <c r="H19" i="91" s="1"/>
  <c r="J19" i="90" l="1"/>
  <c r="F19" i="90"/>
  <c r="D19" i="90"/>
  <c r="H18" i="90"/>
  <c r="H17" i="90"/>
  <c r="H16" i="90"/>
  <c r="H15" i="90"/>
  <c r="H14" i="90"/>
  <c r="H13" i="90"/>
  <c r="H12" i="90"/>
  <c r="H11" i="90"/>
  <c r="H10" i="90"/>
  <c r="H9" i="90"/>
  <c r="H7" i="90"/>
  <c r="H19" i="90" s="1"/>
  <c r="J19" i="88" l="1"/>
  <c r="F19" i="88"/>
  <c r="D19" i="88"/>
  <c r="H18" i="88"/>
  <c r="H17" i="88"/>
  <c r="H16" i="88"/>
  <c r="H15" i="88"/>
  <c r="H14" i="88"/>
  <c r="H13" i="88"/>
  <c r="H12" i="88"/>
  <c r="H11" i="88"/>
  <c r="H10" i="88"/>
  <c r="H9" i="88"/>
  <c r="H7" i="88"/>
  <c r="H19" i="88" s="1"/>
  <c r="J19" i="87" l="1"/>
  <c r="F19" i="87"/>
  <c r="D19" i="87"/>
  <c r="H18" i="87"/>
  <c r="H17" i="87"/>
  <c r="H16" i="87"/>
  <c r="H15" i="87"/>
  <c r="H14" i="87"/>
  <c r="H13" i="87"/>
  <c r="H12" i="87"/>
  <c r="H11" i="87"/>
  <c r="H10" i="87"/>
  <c r="H9" i="87"/>
  <c r="H7" i="87"/>
  <c r="H19" i="87" s="1"/>
  <c r="J19" i="86" l="1"/>
  <c r="F19" i="86"/>
  <c r="D19" i="86"/>
  <c r="H18" i="86"/>
  <c r="H17" i="86"/>
  <c r="H16" i="86"/>
  <c r="H15" i="86"/>
  <c r="H14" i="86"/>
  <c r="H13" i="86"/>
  <c r="H12" i="86"/>
  <c r="H11" i="86"/>
  <c r="H10" i="86"/>
  <c r="H9" i="86"/>
  <c r="H7" i="86"/>
  <c r="H19" i="86" s="1"/>
  <c r="J19" i="85" l="1"/>
  <c r="F19" i="85"/>
  <c r="D19" i="85"/>
  <c r="H18" i="85"/>
  <c r="H17" i="85"/>
  <c r="H16" i="85"/>
  <c r="H15" i="85"/>
  <c r="H14" i="85"/>
  <c r="H13" i="85"/>
  <c r="H12" i="85"/>
  <c r="H11" i="85"/>
  <c r="H10" i="85"/>
  <c r="H9" i="85"/>
  <c r="H7" i="85"/>
  <c r="H19" i="85" s="1"/>
  <c r="H16" i="84" l="1"/>
  <c r="H15" i="84"/>
  <c r="J19" i="84" l="1"/>
  <c r="F19" i="84"/>
  <c r="D19" i="84"/>
  <c r="H18" i="84"/>
  <c r="H17" i="84"/>
  <c r="H14" i="84"/>
  <c r="H13" i="84"/>
  <c r="H12" i="84"/>
  <c r="H11" i="84"/>
  <c r="H10" i="84"/>
  <c r="H9" i="84"/>
  <c r="H7" i="84"/>
  <c r="H19" i="84" s="1"/>
  <c r="J19" i="83" l="1"/>
  <c r="F19" i="83"/>
  <c r="D19" i="83"/>
  <c r="H18" i="83"/>
  <c r="H17" i="83"/>
  <c r="H16" i="83"/>
  <c r="H15" i="83"/>
  <c r="H14" i="83"/>
  <c r="H13" i="83"/>
  <c r="H12" i="83"/>
  <c r="H11" i="83"/>
  <c r="H10" i="83"/>
  <c r="H9" i="83"/>
  <c r="H7" i="83"/>
  <c r="H19" i="83" s="1"/>
  <c r="J19" i="82" l="1"/>
  <c r="F19" i="82"/>
  <c r="D19" i="82"/>
  <c r="H18" i="82"/>
  <c r="H17" i="82"/>
  <c r="H16" i="82"/>
  <c r="H14" i="82"/>
  <c r="H13" i="82"/>
  <c r="H12" i="82"/>
  <c r="H11" i="82"/>
  <c r="H10" i="82"/>
  <c r="H9" i="82"/>
  <c r="H7" i="82"/>
  <c r="H19" i="82" s="1"/>
  <c r="J19" i="81"/>
  <c r="F19" i="81"/>
  <c r="D19" i="81"/>
  <c r="H18" i="81"/>
  <c r="H17" i="81"/>
  <c r="H16" i="81"/>
  <c r="H14" i="81"/>
  <c r="H13" i="81"/>
  <c r="H12" i="81"/>
  <c r="H11" i="81"/>
  <c r="H10" i="81"/>
  <c r="H9" i="81"/>
  <c r="H7" i="81"/>
  <c r="H19" i="81" s="1"/>
  <c r="J19" i="80" l="1"/>
  <c r="F19" i="80"/>
  <c r="D19" i="80"/>
  <c r="H18" i="80"/>
  <c r="H17" i="80"/>
  <c r="H16" i="80"/>
  <c r="H14" i="80"/>
  <c r="H13" i="80"/>
  <c r="H12" i="80"/>
  <c r="H11" i="80"/>
  <c r="H10" i="80"/>
  <c r="H9" i="80"/>
  <c r="H7" i="80"/>
  <c r="H19" i="80" s="1"/>
  <c r="J19" i="77" l="1"/>
  <c r="F19" i="77"/>
  <c r="D19" i="77"/>
  <c r="H18" i="77"/>
  <c r="H17" i="77"/>
  <c r="H16" i="77"/>
  <c r="H14" i="77"/>
  <c r="H13" i="77"/>
  <c r="H12" i="77"/>
  <c r="H11" i="77"/>
  <c r="H10" i="77"/>
  <c r="H9" i="77"/>
  <c r="H7" i="77"/>
  <c r="H19" i="77" s="1"/>
  <c r="J19" i="76"/>
  <c r="F19" i="76"/>
  <c r="D19" i="76"/>
  <c r="H18" i="76"/>
  <c r="H17" i="76"/>
  <c r="H16" i="76"/>
  <c r="H14" i="76"/>
  <c r="H13" i="76"/>
  <c r="H12" i="76"/>
  <c r="H11" i="76"/>
  <c r="H10" i="76"/>
  <c r="H9" i="76"/>
  <c r="H8" i="76"/>
  <c r="H7" i="76"/>
  <c r="H19" i="76" s="1"/>
  <c r="J19" i="75" l="1"/>
  <c r="F19" i="75"/>
  <c r="D19" i="75"/>
  <c r="H18" i="75"/>
  <c r="H17" i="75"/>
  <c r="H16" i="75"/>
  <c r="H15" i="75"/>
  <c r="H14" i="75"/>
  <c r="H13" i="75"/>
  <c r="H12" i="75"/>
  <c r="H11" i="75"/>
  <c r="H10" i="75"/>
  <c r="H9" i="75"/>
  <c r="H8" i="75"/>
  <c r="H7" i="75"/>
  <c r="H19" i="75" s="1"/>
  <c r="J19" i="74" l="1"/>
  <c r="F19" i="74"/>
  <c r="D19" i="74"/>
  <c r="H18" i="74"/>
  <c r="H17" i="74"/>
  <c r="H16" i="74"/>
  <c r="H15" i="74"/>
  <c r="H14" i="74"/>
  <c r="H13" i="74"/>
  <c r="H12" i="74"/>
  <c r="H11" i="74"/>
  <c r="H10" i="74"/>
  <c r="H9" i="74"/>
  <c r="H8" i="74"/>
  <c r="H7" i="74"/>
  <c r="H19" i="74" s="1"/>
  <c r="J19" i="73"/>
  <c r="F19" i="73"/>
  <c r="D19" i="73"/>
  <c r="H18" i="73"/>
  <c r="H17" i="73"/>
  <c r="H16" i="73"/>
  <c r="H15" i="73"/>
  <c r="H14" i="73"/>
  <c r="H13" i="73"/>
  <c r="H12" i="73"/>
  <c r="H11" i="73"/>
  <c r="H10" i="73"/>
  <c r="H9" i="73"/>
  <c r="H8" i="73"/>
  <c r="H7" i="73"/>
  <c r="H19" i="73" s="1"/>
  <c r="J19" i="72"/>
  <c r="F19" i="72"/>
  <c r="D19" i="72"/>
  <c r="H18" i="72"/>
  <c r="H17" i="72"/>
  <c r="H16" i="72"/>
  <c r="H15" i="72"/>
  <c r="H14" i="72"/>
  <c r="H13" i="72"/>
  <c r="H12" i="72"/>
  <c r="H11" i="72"/>
  <c r="H10" i="72"/>
  <c r="H9" i="72"/>
  <c r="H8" i="72"/>
  <c r="H7" i="72"/>
  <c r="H19" i="72" s="1"/>
  <c r="J19" i="71" l="1"/>
  <c r="F19" i="71"/>
  <c r="D19" i="71"/>
  <c r="H18" i="71"/>
  <c r="H17" i="71"/>
  <c r="H16" i="71"/>
  <c r="H15" i="71"/>
  <c r="H14" i="71"/>
  <c r="H13" i="71"/>
  <c r="H12" i="71"/>
  <c r="H11" i="71"/>
  <c r="H10" i="71"/>
  <c r="H9" i="71"/>
  <c r="H8" i="71"/>
  <c r="H7" i="71"/>
  <c r="H19" i="71" s="1"/>
  <c r="J19" i="70" l="1"/>
  <c r="F19" i="70"/>
  <c r="D19" i="70"/>
  <c r="H18" i="70"/>
  <c r="H17" i="70"/>
  <c r="H16" i="70"/>
  <c r="H15" i="70"/>
  <c r="H14" i="70"/>
  <c r="H13" i="70"/>
  <c r="H12" i="70"/>
  <c r="H11" i="70"/>
  <c r="H10" i="70"/>
  <c r="H9" i="70"/>
  <c r="H8" i="70"/>
  <c r="H7" i="70"/>
  <c r="H19" i="70" s="1"/>
  <c r="J19" i="69" l="1"/>
  <c r="F19" i="69"/>
  <c r="D19" i="69"/>
  <c r="H18" i="69"/>
  <c r="H17" i="69"/>
  <c r="H16" i="69"/>
  <c r="H15" i="69"/>
  <c r="H14" i="69"/>
  <c r="H13" i="69"/>
  <c r="H12" i="69"/>
  <c r="H11" i="69"/>
  <c r="H10" i="69"/>
  <c r="H9" i="69"/>
  <c r="H8" i="69"/>
  <c r="H7" i="69"/>
  <c r="H19" i="69" s="1"/>
  <c r="J19" i="68" l="1"/>
  <c r="F19" i="68"/>
  <c r="D19" i="68"/>
  <c r="H18" i="68"/>
  <c r="H17" i="68"/>
  <c r="H16" i="68"/>
  <c r="H15" i="68"/>
  <c r="H14" i="68"/>
  <c r="H13" i="68"/>
  <c r="H12" i="68"/>
  <c r="H11" i="68"/>
  <c r="H10" i="68"/>
  <c r="H9" i="68"/>
  <c r="H8" i="68"/>
  <c r="H7" i="68"/>
  <c r="H19" i="68" s="1"/>
  <c r="H17" i="67"/>
  <c r="H17" i="65"/>
  <c r="J19" i="67" l="1"/>
  <c r="F19" i="67"/>
  <c r="D19" i="67"/>
  <c r="H18" i="67"/>
  <c r="H16" i="67"/>
  <c r="H15" i="67"/>
  <c r="H14" i="67"/>
  <c r="H13" i="67"/>
  <c r="H12" i="67"/>
  <c r="H11" i="67"/>
  <c r="H10" i="67"/>
  <c r="H9" i="67"/>
  <c r="H8" i="67"/>
  <c r="H7" i="67"/>
  <c r="H19" i="67" s="1"/>
  <c r="J19" i="65"/>
  <c r="F19" i="65" l="1"/>
  <c r="D19" i="65"/>
  <c r="H18" i="65"/>
  <c r="H16" i="65"/>
  <c r="H15" i="65"/>
  <c r="H14" i="65"/>
  <c r="H13" i="65"/>
  <c r="H12" i="65"/>
  <c r="H11" i="65"/>
  <c r="H10" i="65"/>
  <c r="H9" i="65"/>
  <c r="H8" i="65"/>
  <c r="H7" i="65"/>
  <c r="H19" i="65" s="1"/>
</calcChain>
</file>

<file path=xl/sharedStrings.xml><?xml version="1.0" encoding="utf-8"?>
<sst xmlns="http://schemas.openxmlformats.org/spreadsheetml/2006/main" count="1349" uniqueCount="85">
  <si>
    <t>PRODUCTO</t>
  </si>
  <si>
    <t>CANTIDAD</t>
  </si>
  <si>
    <t>VENDIDAS</t>
  </si>
  <si>
    <t>TOTAL DISPONIBLE</t>
  </si>
  <si>
    <t>BODEGA</t>
  </si>
  <si>
    <t>JUGO DEL VALLE</t>
  </si>
  <si>
    <t>COCA COLA</t>
  </si>
  <si>
    <t>COCA LIGHT</t>
  </si>
  <si>
    <t>COCA CHERRY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</si>
  <si>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</si>
  <si>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</si>
  <si>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</si>
  <si>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</si>
  <si>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</si>
  <si>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</si>
  <si>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</si>
  <si>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</si>
  <si>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</si>
  <si>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 : </t>
  </si>
  <si>
    <t>NOTA:</t>
  </si>
  <si>
    <t>AM</t>
  </si>
  <si>
    <t>RECEPCIONISTAS: ALLAN-DANIELA</t>
  </si>
  <si>
    <t>PM</t>
  </si>
  <si>
    <t>RECEPCIONISTAS:JOSE-MARIA-YOHAN</t>
  </si>
  <si>
    <t>RECEPCIONISTAS:DANIEL-MARIA</t>
  </si>
  <si>
    <t>FACTURA : 45715</t>
  </si>
  <si>
    <t>RECEPCIONISTAS: DANIELA</t>
  </si>
  <si>
    <t xml:space="preserve">         DANIEL - MARIA</t>
  </si>
  <si>
    <t>RECEPCIONISTAS: DANIELA- JOSE</t>
  </si>
  <si>
    <t xml:space="preserve">RECEPCIONISTAS: </t>
  </si>
  <si>
    <t xml:space="preserve">         DANIELA-DANIEL</t>
  </si>
  <si>
    <t xml:space="preserve">      ALLAN-JOHAN</t>
  </si>
  <si>
    <t xml:space="preserve">      ALLAN-JOSE</t>
  </si>
  <si>
    <t>RECEPCIONISTAS:DANIEL - MARIA J</t>
  </si>
  <si>
    <t>frescos estan pendientes de facturar-daniel</t>
  </si>
  <si>
    <t>RECEPCIONISTAS: ALLAN - MARIA J</t>
  </si>
  <si>
    <t>FACTURA : 45737</t>
  </si>
  <si>
    <t>RECEPCIONISTAS: DANIEL-DANIELA</t>
  </si>
  <si>
    <t xml:space="preserve">RECEPCIONISTAS: DANIEL- MARIA </t>
  </si>
  <si>
    <t>FACTURA :  45741</t>
  </si>
  <si>
    <t>RECEPCIONISTAS: DANIELA- ALLAN</t>
  </si>
  <si>
    <t>RECEPCIONISTAS: JOSE-MARIA</t>
  </si>
  <si>
    <t>FACTURA : 45761</t>
  </si>
  <si>
    <t>RECEPCIONISTAS: ALLAN - DANIELA</t>
  </si>
  <si>
    <t>RECEPCIONISTAS: MARIA- DANIEL</t>
  </si>
  <si>
    <t>SE AGREGARON 12 BOTELLAS DE AGUA PEQUEÑAS A LA CAMARA  09/06/2013</t>
  </si>
  <si>
    <t>FACTURA : 45765</t>
  </si>
  <si>
    <t>RECEPCIONISTAS: DANIELA-ALLAN</t>
  </si>
  <si>
    <t>VLADI TIENE UN POWER ROJO A FAVOR, YA QUE SE LE FACTURO Y NO LO TOMO-DANIEL</t>
  </si>
  <si>
    <t>RECEPCIONISTAS: DANIEL- JOHAN</t>
  </si>
  <si>
    <t>RECEPCIONISTAS: DANIELA-YOHAN</t>
  </si>
  <si>
    <t>FACTURA : 45794</t>
  </si>
  <si>
    <t>RECEPCIONISTAS: MARIA-DANIEL</t>
  </si>
  <si>
    <t>RECEPCIONISTAS: MARIA-YOHAN</t>
  </si>
  <si>
    <t>RECEPCIONISTAS: ALLAN-DANIEL</t>
  </si>
  <si>
    <t>RECEPCIONISTAS: DANIELA-JOSE-JOHAN</t>
  </si>
  <si>
    <t>FACTURA : 45816</t>
  </si>
  <si>
    <t>SE AGREGARON 12 AGUAS GRANDES EN LA CAMARA 15-06-2013</t>
  </si>
  <si>
    <t>RECEPCIONISTAS: ALLAN-MARIA</t>
  </si>
  <si>
    <t xml:space="preserve">FACTURA: </t>
  </si>
  <si>
    <t>RECEPCIONISTAS: JOSE-DANIELA</t>
  </si>
  <si>
    <t>RECEPCIONISTAS: DANIEL-MARIA</t>
  </si>
  <si>
    <t>SE INGRESARON 4 POWER ROJO A LA CAMARA 17-06-2013</t>
  </si>
  <si>
    <t>RECEPCIONISTAS: DANIEL-YOHAN</t>
  </si>
  <si>
    <t>RECEPCIONISTAS: ALLAN-MARIA J</t>
  </si>
  <si>
    <t>NOTA: SE METIERON 13 COCACOLAS ROJAS (ALLAN)</t>
  </si>
  <si>
    <t>RECEPCIONISTAS: DANIELA-DANIEL</t>
  </si>
  <si>
    <t>RECEPCIONISTAS: ALLAN-YOHAN</t>
  </si>
  <si>
    <t>RECEPCIONISTAS: DANIELA-JOHAN-DANIEL</t>
  </si>
  <si>
    <t>RECEPCIONISTAS:ALLAN-MARIA</t>
  </si>
  <si>
    <t>RECEPCIONISTAS:MARIA-DANIEL-YOHAN</t>
  </si>
  <si>
    <t>FACTURA :  45886</t>
  </si>
  <si>
    <t xml:space="preserve">FACTURA :  </t>
  </si>
  <si>
    <t>RECEPCIONISTAS:DANIELA-ALLAN</t>
  </si>
  <si>
    <t>NOTA:  VLADIMIR YA SE LLEVO EL POWER</t>
  </si>
  <si>
    <t>RECEPCIONISTAS:DANIELA</t>
  </si>
  <si>
    <t>FACTURA :  45900</t>
  </si>
  <si>
    <t>RECEPCIONISTAS:MARIA-ALLAN</t>
  </si>
  <si>
    <t>RECEPCIONISTAS:DANIELA-YOHAN</t>
  </si>
  <si>
    <t>RECEPCIONISTAS: YOHAN-JOSE</t>
  </si>
  <si>
    <t>NOTA: SE INGRESARON 5 NESTEA A LA CAMARA, 26-06-2013</t>
  </si>
  <si>
    <t xml:space="preserve">RECEPCIONISTAS: DANIEL-JOHAN-DANIELA </t>
  </si>
  <si>
    <t>RECEPCIONISTAS: MARIA-ALLAN</t>
  </si>
  <si>
    <t>NOTA: SE INGRESARON 5 COCA COLA LIGHT A LA CAMARA. 28-06-2013</t>
  </si>
  <si>
    <t>RECEPCIONISTAS: MARIA -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</si>
</sst>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rgb="FFFFFF00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1" fillId="0" borderId="8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3" borderId="1" xfId="0" applyFont="1" applyFill="1" applyBorder="1"/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6" borderId="0" xfId="0" applyFill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7" borderId="8" xfId="0" applyFont="1" applyFill="1" applyBorder="1"/>
    <xf numFmtId="0" fontId="7" fillId="7" borderId="9" xfId="0" applyFont="1" applyFill="1" applyBorder="1"/>
    <xf numFmtId="0" fontId="8" fillId="7" borderId="7" xfId="0" applyFont="1" applyFill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8" borderId="0" xfId="0" applyFont="1" applyFill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9" borderId="0" xfId="0" applyFont="1" applyFill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11" borderId="0" xfId="0" applyFont="1" applyFill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3" borderId="0" xfId="0" applyFont="1" applyFill="1"/>
    <xf numFmtId="0" fontId="0" fillId="3" borderId="0" xfId="0" applyFill="1"/>
    <xf numFmtId="0" fontId="1" fillId="0" borderId="7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1" fillId="10" borderId="7" xfId="0" applyFont="1" applyFill="1" applyBorder="1" applyAlignment="1">
      <alignment wrapText="1"/>
    </xf>
    <xf numFmtId="0" fontId="0" fillId="10" borderId="8" xfId="0" applyFill="1" applyBorder="1" applyAlignment="1">
      <alignment wrapText="1"/>
    </xf>
    <xf numFmtId="0" fontId="0" fillId="10" borderId="9" xfId="0" applyFill="1" applyBorder="1" applyAlignment="1">
      <alignment wrapText="1"/>
    </xf>
    <xf numFmtId="0" fontId="6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5"/>
  <sheetViews>
    <sheetView tabSelected="1" workbookViewId="0">
      <selection activeCell="E21" sqref="E21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84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8</v>
      </c>
      <c r="E7" s="80"/>
      <c r="F7" s="79"/>
      <c r="G7" s="80"/>
      <c r="H7" s="81">
        <f>D7-F7</f>
        <v>8</v>
      </c>
      <c r="I7" s="82"/>
      <c r="J7" s="83">
        <v>0</v>
      </c>
      <c r="K7" s="84"/>
    </row>
    <row r="8" spans="2:11" x14ac:dyDescent="0.25">
      <c r="B8" s="78" t="s">
        <v>6</v>
      </c>
      <c r="C8" s="78"/>
      <c r="D8" s="79">
        <v>8</v>
      </c>
      <c r="E8" s="80"/>
      <c r="F8" s="79"/>
      <c r="G8" s="80"/>
      <c r="H8" s="81">
        <f>D8-F8</f>
        <v>8</v>
      </c>
      <c r="I8" s="82"/>
      <c r="J8" s="83">
        <v>0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0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2" si="0">D11-F11</f>
        <v>0</v>
      </c>
      <c r="I11" s="82"/>
      <c r="J11" s="83">
        <v>0</v>
      </c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>
        <v>0</v>
      </c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 t="shared" ref="H13:H18" si="1"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1"/>
        <v>0</v>
      </c>
      <c r="I14" s="82"/>
      <c r="J14" s="83">
        <v>0</v>
      </c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f t="shared" si="1"/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0</v>
      </c>
      <c r="E16" s="80"/>
      <c r="F16" s="79"/>
      <c r="G16" s="80"/>
      <c r="H16" s="81">
        <f t="shared" si="1"/>
        <v>0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0</v>
      </c>
      <c r="E17" s="80"/>
      <c r="F17" s="79"/>
      <c r="G17" s="80"/>
      <c r="H17" s="81">
        <f t="shared" si="1"/>
        <v>0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7</v>
      </c>
      <c r="E18" s="97"/>
      <c r="F18" s="79">
        <v>1</v>
      </c>
      <c r="G18" s="80"/>
      <c r="H18" s="81">
        <f t="shared" si="1"/>
        <v>6</v>
      </c>
      <c r="I18" s="82"/>
      <c r="J18" s="83">
        <v>0</v>
      </c>
      <c r="K18" s="84"/>
    </row>
    <row r="19" spans="2:11" ht="15.75" thickBot="1" x14ac:dyDescent="0.3">
      <c r="B19" s="77" t="s">
        <v>17</v>
      </c>
      <c r="C19" s="5"/>
      <c r="D19" s="92">
        <f>SUM(D7:E18)</f>
        <v>37</v>
      </c>
      <c r="E19" s="93"/>
      <c r="F19" s="92">
        <f>SUM(F7:G18)</f>
        <v>1</v>
      </c>
      <c r="G19" s="93"/>
      <c r="H19" s="94">
        <f>SUM(H7:I18)</f>
        <v>36</v>
      </c>
      <c r="I19" s="93"/>
      <c r="J19" s="94">
        <f>SUM(J7:K18)</f>
        <v>16</v>
      </c>
      <c r="K19" s="93"/>
    </row>
    <row r="20" spans="2:11" ht="15.75" thickBot="1" x14ac:dyDescent="0.3"/>
    <row r="21" spans="2:11" ht="15.75" thickBot="1" x14ac:dyDescent="0.3">
      <c r="B21" s="6" t="s">
        <v>72</v>
      </c>
      <c r="C21" s="78">
        <v>45976</v>
      </c>
      <c r="D21" s="78"/>
    </row>
    <row r="23" spans="2:11" ht="15" customHeight="1" x14ac:dyDescent="0.25">
      <c r="B23" s="75"/>
      <c r="C23" s="75"/>
      <c r="D23" s="75"/>
      <c r="E23" s="75"/>
      <c r="F23" s="75"/>
      <c r="G23" s="75"/>
      <c r="H23" s="76"/>
    </row>
    <row r="25" spans="2:11" ht="3.75" customHeight="1" x14ac:dyDescent="0.25"/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5"/>
  <sheetViews>
    <sheetView workbookViewId="0">
      <selection activeCell="C22" sqref="C22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43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8</v>
      </c>
      <c r="E7" s="80"/>
      <c r="F7" s="79"/>
      <c r="G7" s="80"/>
      <c r="H7" s="81">
        <f>D7-F7</f>
        <v>8</v>
      </c>
      <c r="I7" s="82"/>
      <c r="J7" s="83"/>
      <c r="K7" s="84"/>
    </row>
    <row r="8" spans="2:11" x14ac:dyDescent="0.25">
      <c r="B8" s="78" t="s">
        <v>6</v>
      </c>
      <c r="C8" s="78"/>
      <c r="D8" s="79">
        <v>8</v>
      </c>
      <c r="E8" s="80"/>
      <c r="F8" s="98"/>
      <c r="G8" s="99"/>
      <c r="H8" s="81">
        <f>D8-F8</f>
        <v>8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v>6</v>
      </c>
      <c r="I9" s="82"/>
      <c r="J9" s="89">
        <v>0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4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2</v>
      </c>
      <c r="E16" s="80"/>
      <c r="F16" s="79">
        <v>2</v>
      </c>
      <c r="G16" s="80"/>
      <c r="H16" s="81">
        <f>D16-F16</f>
        <v>0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0</v>
      </c>
      <c r="E17" s="80"/>
      <c r="F17" s="79"/>
      <c r="G17" s="80"/>
      <c r="H17" s="81">
        <f>D17-F17</f>
        <v>0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7</v>
      </c>
      <c r="E18" s="97"/>
      <c r="F18" s="79"/>
      <c r="G18" s="80"/>
      <c r="H18" s="81">
        <v>7</v>
      </c>
      <c r="I18" s="82"/>
      <c r="J18" s="83">
        <v>0</v>
      </c>
      <c r="K18" s="84"/>
    </row>
    <row r="19" spans="2:11" ht="15.75" thickBot="1" x14ac:dyDescent="0.3">
      <c r="B19" s="74" t="s">
        <v>17</v>
      </c>
      <c r="C19" s="5"/>
      <c r="D19" s="92">
        <f>SUM(D7:E18)</f>
        <v>39</v>
      </c>
      <c r="E19" s="93"/>
      <c r="F19" s="92">
        <f>SUM(F7:G18)</f>
        <v>2</v>
      </c>
      <c r="G19" s="93"/>
      <c r="H19" s="94">
        <f>SUM(H7:I18)</f>
        <v>37</v>
      </c>
      <c r="I19" s="93"/>
      <c r="J19" s="94">
        <f>SUM(J7:K18)</f>
        <v>16</v>
      </c>
      <c r="K19" s="93"/>
    </row>
    <row r="20" spans="2:11" ht="15.75" thickBot="1" x14ac:dyDescent="0.3"/>
    <row r="21" spans="2:11" ht="15.75" thickBot="1" x14ac:dyDescent="0.3">
      <c r="B21" s="6" t="s">
        <v>72</v>
      </c>
      <c r="C21" s="78">
        <v>45973</v>
      </c>
      <c r="D21" s="78"/>
    </row>
    <row r="23" spans="2:11" ht="15" customHeight="1" x14ac:dyDescent="0.25">
      <c r="B23" s="75"/>
      <c r="C23" s="75"/>
      <c r="D23" s="75"/>
      <c r="E23" s="75"/>
      <c r="F23" s="75"/>
      <c r="G23" s="75"/>
      <c r="H23" s="76"/>
    </row>
    <row r="25" spans="2:11" ht="3.75" customHeight="1" x14ac:dyDescent="0.25"/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5"/>
  <sheetViews>
    <sheetView workbookViewId="0">
      <selection activeCell="F16" sqref="F16:G16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47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8</v>
      </c>
      <c r="E7" s="80"/>
      <c r="F7" s="79"/>
      <c r="G7" s="80"/>
      <c r="H7" s="81">
        <f>D7-F7</f>
        <v>8</v>
      </c>
      <c r="I7" s="82"/>
      <c r="J7" s="83"/>
      <c r="K7" s="84"/>
    </row>
    <row r="8" spans="2:11" x14ac:dyDescent="0.25">
      <c r="B8" s="78" t="s">
        <v>6</v>
      </c>
      <c r="C8" s="78"/>
      <c r="D8" s="79">
        <v>9</v>
      </c>
      <c r="E8" s="80"/>
      <c r="F8" s="98">
        <v>1</v>
      </c>
      <c r="G8" s="99"/>
      <c r="H8" s="81">
        <f>D8-F8</f>
        <v>8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v>6</v>
      </c>
      <c r="I9" s="82"/>
      <c r="J9" s="89">
        <v>0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4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4</v>
      </c>
      <c r="E16" s="80"/>
      <c r="F16" s="79">
        <v>2</v>
      </c>
      <c r="G16" s="80"/>
      <c r="H16" s="81">
        <f>D16-F16</f>
        <v>2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0</v>
      </c>
      <c r="E17" s="80"/>
      <c r="F17" s="79"/>
      <c r="G17" s="80"/>
      <c r="H17" s="81">
        <f>D17-F17</f>
        <v>0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7</v>
      </c>
      <c r="E18" s="97"/>
      <c r="F18" s="79"/>
      <c r="G18" s="80"/>
      <c r="H18" s="81">
        <v>7</v>
      </c>
      <c r="I18" s="82"/>
      <c r="J18" s="83">
        <v>0</v>
      </c>
      <c r="K18" s="84"/>
    </row>
    <row r="19" spans="2:11" ht="15.75" thickBot="1" x14ac:dyDescent="0.3">
      <c r="B19" s="73" t="s">
        <v>17</v>
      </c>
      <c r="C19" s="5"/>
      <c r="D19" s="92">
        <f>SUM(D7:E18)</f>
        <v>42</v>
      </c>
      <c r="E19" s="93"/>
      <c r="F19" s="92">
        <f>SUM(F7:G18)</f>
        <v>3</v>
      </c>
      <c r="G19" s="93"/>
      <c r="H19" s="94">
        <f>SUM(H7:I18)</f>
        <v>39</v>
      </c>
      <c r="I19" s="93"/>
      <c r="J19" s="94">
        <f>SUM(J7:K18)</f>
        <v>16</v>
      </c>
      <c r="K19" s="93"/>
    </row>
    <row r="20" spans="2:11" ht="15.75" thickBot="1" x14ac:dyDescent="0.3"/>
    <row r="21" spans="2:11" ht="15.75" thickBot="1" x14ac:dyDescent="0.3">
      <c r="B21" s="6" t="s">
        <v>72</v>
      </c>
      <c r="C21" s="78">
        <v>45971</v>
      </c>
      <c r="D21" s="78"/>
    </row>
    <row r="23" spans="2:11" ht="15" customHeight="1" x14ac:dyDescent="0.25">
      <c r="B23" s="75"/>
      <c r="C23" s="75"/>
      <c r="D23" s="75"/>
      <c r="E23" s="75"/>
      <c r="F23" s="75"/>
      <c r="G23" s="75"/>
      <c r="H23" s="76"/>
    </row>
    <row r="25" spans="2:11" ht="3.75" customHeight="1" x14ac:dyDescent="0.25"/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A4" workbookViewId="0">
      <selection activeCell="F13" sqref="F13:I13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53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8</v>
      </c>
      <c r="E7" s="80"/>
      <c r="F7" s="79"/>
      <c r="G7" s="80"/>
      <c r="H7" s="81">
        <f>D7-F7</f>
        <v>8</v>
      </c>
      <c r="I7" s="82"/>
      <c r="J7" s="83"/>
      <c r="K7" s="84"/>
    </row>
    <row r="8" spans="2:11" x14ac:dyDescent="0.25">
      <c r="B8" s="78" t="s">
        <v>6</v>
      </c>
      <c r="C8" s="78"/>
      <c r="D8" s="79">
        <v>9</v>
      </c>
      <c r="E8" s="80"/>
      <c r="F8" s="98"/>
      <c r="G8" s="99"/>
      <c r="H8" s="81">
        <f>D8-F8</f>
        <v>9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7</v>
      </c>
      <c r="E9" s="88"/>
      <c r="F9" s="79">
        <v>1</v>
      </c>
      <c r="G9" s="80"/>
      <c r="H9" s="81">
        <v>7</v>
      </c>
      <c r="I9" s="82"/>
      <c r="J9" s="89">
        <v>0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4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5</v>
      </c>
      <c r="E16" s="80"/>
      <c r="F16" s="79">
        <v>1</v>
      </c>
      <c r="G16" s="80"/>
      <c r="H16" s="81">
        <f>D16-F16</f>
        <v>4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2</v>
      </c>
      <c r="E17" s="80"/>
      <c r="F17" s="79">
        <v>2</v>
      </c>
      <c r="G17" s="80"/>
      <c r="H17" s="81">
        <f>D17-F17</f>
        <v>0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7</v>
      </c>
      <c r="E18" s="97"/>
      <c r="F18" s="79"/>
      <c r="G18" s="80"/>
      <c r="H18" s="81">
        <v>7</v>
      </c>
      <c r="I18" s="82"/>
      <c r="J18" s="83">
        <v>0</v>
      </c>
      <c r="K18" s="84"/>
    </row>
    <row r="19" spans="2:11" ht="15.75" thickBot="1" x14ac:dyDescent="0.3">
      <c r="B19" s="72" t="s">
        <v>17</v>
      </c>
      <c r="C19" s="5"/>
      <c r="D19" s="92">
        <f>SUM(D7:E18)</f>
        <v>46</v>
      </c>
      <c r="E19" s="93"/>
      <c r="F19" s="92">
        <f>SUM(F7:G18)</f>
        <v>4</v>
      </c>
      <c r="G19" s="93"/>
      <c r="H19" s="94">
        <f>SUM(H7:I18)</f>
        <v>43</v>
      </c>
      <c r="I19" s="93"/>
      <c r="J19" s="94">
        <f>SUM(J7:K18)</f>
        <v>16</v>
      </c>
      <c r="K19" s="93"/>
    </row>
    <row r="20" spans="2:11" ht="15.75" thickBot="1" x14ac:dyDescent="0.3"/>
    <row r="21" spans="2:11" ht="15.75" thickBot="1" x14ac:dyDescent="0.3">
      <c r="B21" s="6" t="s">
        <v>72</v>
      </c>
      <c r="C21" s="78">
        <v>45966</v>
      </c>
      <c r="D21" s="78"/>
    </row>
    <row r="23" spans="2:11" ht="15" customHeight="1" x14ac:dyDescent="0.25">
      <c r="B23" s="71" t="s">
        <v>83</v>
      </c>
      <c r="C23" s="71"/>
      <c r="D23" s="71"/>
      <c r="E23" s="71"/>
      <c r="F23" s="71"/>
      <c r="G23" s="71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4:C14"/>
    <mergeCell ref="D14:E14"/>
    <mergeCell ref="F14:G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C21:D21"/>
    <mergeCell ref="H18:I18"/>
    <mergeCell ref="J18:K18"/>
    <mergeCell ref="D19:E19"/>
    <mergeCell ref="F19:G19"/>
    <mergeCell ref="H19:I19"/>
    <mergeCell ref="J19:K19"/>
    <mergeCell ref="B18:C18"/>
    <mergeCell ref="D18:E18"/>
    <mergeCell ref="F18:G18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A4" workbookViewId="0">
      <selection activeCell="D8" sqref="D8:E8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82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8</v>
      </c>
      <c r="E7" s="80"/>
      <c r="F7" s="79"/>
      <c r="G7" s="80"/>
      <c r="H7" s="81">
        <f>D7-F7</f>
        <v>8</v>
      </c>
      <c r="I7" s="82"/>
      <c r="J7" s="83"/>
      <c r="K7" s="84"/>
    </row>
    <row r="8" spans="2:11" x14ac:dyDescent="0.25">
      <c r="B8" s="78" t="s">
        <v>6</v>
      </c>
      <c r="C8" s="78"/>
      <c r="D8" s="79">
        <v>10</v>
      </c>
      <c r="E8" s="80"/>
      <c r="F8" s="98">
        <v>1</v>
      </c>
      <c r="G8" s="99"/>
      <c r="H8" s="81">
        <f>D8-F8</f>
        <v>9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10</v>
      </c>
      <c r="E9" s="88"/>
      <c r="F9" s="79">
        <v>3</v>
      </c>
      <c r="G9" s="80"/>
      <c r="H9" s="81">
        <v>7</v>
      </c>
      <c r="I9" s="82"/>
      <c r="J9" s="89">
        <v>0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4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5</v>
      </c>
      <c r="E16" s="80"/>
      <c r="F16" s="79"/>
      <c r="G16" s="80"/>
      <c r="H16" s="81">
        <f>D16-F16</f>
        <v>5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6</v>
      </c>
      <c r="E17" s="80"/>
      <c r="F17" s="79">
        <v>4</v>
      </c>
      <c r="G17" s="80"/>
      <c r="H17" s="81">
        <f>D17-F17</f>
        <v>2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7</v>
      </c>
      <c r="E18" s="97"/>
      <c r="F18" s="79"/>
      <c r="G18" s="80"/>
      <c r="H18" s="81">
        <v>7</v>
      </c>
      <c r="I18" s="82"/>
      <c r="J18" s="83">
        <v>0</v>
      </c>
      <c r="K18" s="84"/>
    </row>
    <row r="19" spans="2:11" ht="15.75" thickBot="1" x14ac:dyDescent="0.3">
      <c r="B19" s="70" t="s">
        <v>17</v>
      </c>
      <c r="C19" s="5"/>
      <c r="D19" s="92">
        <f>SUM(D7:E18)</f>
        <v>54</v>
      </c>
      <c r="E19" s="93"/>
      <c r="F19" s="92">
        <f>SUM(F7:G18)</f>
        <v>8</v>
      </c>
      <c r="G19" s="93"/>
      <c r="H19" s="94">
        <f>SUM(H7:I18)</f>
        <v>46</v>
      </c>
      <c r="I19" s="93"/>
      <c r="J19" s="94">
        <f>SUM(J7:K18)</f>
        <v>16</v>
      </c>
      <c r="K19" s="93"/>
    </row>
    <row r="20" spans="2:11" ht="15.75" thickBot="1" x14ac:dyDescent="0.3"/>
    <row r="21" spans="2:11" ht="15.75" thickBot="1" x14ac:dyDescent="0.3">
      <c r="B21" s="6" t="s">
        <v>72</v>
      </c>
      <c r="C21" s="7">
        <v>45961</v>
      </c>
    </row>
    <row r="23" spans="2:11" ht="15" customHeight="1" x14ac:dyDescent="0.25">
      <c r="B23" s="71" t="s">
        <v>83</v>
      </c>
      <c r="C23" s="71"/>
      <c r="D23" s="71"/>
      <c r="E23" s="71"/>
      <c r="F23" s="71"/>
      <c r="G23" s="71"/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J18" sqref="D7:K18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81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8</v>
      </c>
      <c r="E7" s="80"/>
      <c r="F7" s="79"/>
      <c r="G7" s="80"/>
      <c r="H7" s="81">
        <f>D7-F7</f>
        <v>8</v>
      </c>
      <c r="I7" s="82"/>
      <c r="J7" s="83"/>
      <c r="K7" s="84"/>
    </row>
    <row r="8" spans="2:11" x14ac:dyDescent="0.25">
      <c r="B8" s="78" t="s">
        <v>6</v>
      </c>
      <c r="C8" s="78"/>
      <c r="D8" s="79">
        <v>10</v>
      </c>
      <c r="E8" s="80"/>
      <c r="F8" s="98"/>
      <c r="G8" s="99"/>
      <c r="H8" s="81">
        <f>D8-F8</f>
        <v>10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4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5</v>
      </c>
      <c r="E16" s="80"/>
      <c r="F16" s="79">
        <v>1</v>
      </c>
      <c r="G16" s="80"/>
      <c r="H16" s="81">
        <f>D16-F16</f>
        <v>4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6</v>
      </c>
      <c r="E17" s="80"/>
      <c r="F17" s="79"/>
      <c r="G17" s="80"/>
      <c r="H17" s="81">
        <f>D17-F17</f>
        <v>6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7</v>
      </c>
      <c r="E18" s="97"/>
      <c r="F18" s="79"/>
      <c r="G18" s="80"/>
      <c r="H18" s="81">
        <v>7</v>
      </c>
      <c r="I18" s="82"/>
      <c r="J18" s="83">
        <v>0</v>
      </c>
      <c r="K18" s="84"/>
    </row>
    <row r="19" spans="2:11" ht="15.75" thickBot="1" x14ac:dyDescent="0.3">
      <c r="B19" s="69" t="s">
        <v>17</v>
      </c>
      <c r="C19" s="5"/>
      <c r="D19" s="92">
        <f>SUM(D7:E18)</f>
        <v>49</v>
      </c>
      <c r="E19" s="93"/>
      <c r="F19" s="92">
        <f>SUM(F7:G18)</f>
        <v>1</v>
      </c>
      <c r="G19" s="93"/>
      <c r="H19" s="94">
        <f>SUM(H7:I18)</f>
        <v>48</v>
      </c>
      <c r="I19" s="93"/>
      <c r="J19" s="94">
        <f>SUM(J7:K18)</f>
        <v>21</v>
      </c>
      <c r="K19" s="93"/>
    </row>
    <row r="20" spans="2:11" ht="15.75" thickBot="1" x14ac:dyDescent="0.3"/>
    <row r="21" spans="2:11" ht="15.75" thickBot="1" x14ac:dyDescent="0.3">
      <c r="B21" s="6" t="s">
        <v>72</v>
      </c>
      <c r="C21" s="7"/>
    </row>
    <row r="23" spans="2:11" ht="15" customHeight="1" x14ac:dyDescent="0.25"/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D22" sqref="D22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67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8</v>
      </c>
      <c r="E7" s="80"/>
      <c r="F7" s="79"/>
      <c r="G7" s="80"/>
      <c r="H7" s="81">
        <f>D7-F7</f>
        <v>8</v>
      </c>
      <c r="I7" s="82"/>
      <c r="J7" s="83"/>
      <c r="K7" s="84"/>
    </row>
    <row r="8" spans="2:11" x14ac:dyDescent="0.25">
      <c r="B8" s="78" t="s">
        <v>6</v>
      </c>
      <c r="C8" s="78"/>
      <c r="D8" s="79">
        <v>10</v>
      </c>
      <c r="E8" s="80"/>
      <c r="F8" s="98"/>
      <c r="G8" s="99"/>
      <c r="H8" s="81">
        <f>D8-F8</f>
        <v>10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4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7</v>
      </c>
      <c r="E16" s="80"/>
      <c r="F16" s="79">
        <v>2</v>
      </c>
      <c r="G16" s="80"/>
      <c r="H16" s="81">
        <f>D16-F16</f>
        <v>5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6</v>
      </c>
      <c r="E17" s="80"/>
      <c r="F17" s="79"/>
      <c r="G17" s="80"/>
      <c r="H17" s="81">
        <f>D17-F17</f>
        <v>6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7</v>
      </c>
      <c r="E18" s="97"/>
      <c r="F18" s="79"/>
      <c r="G18" s="80"/>
      <c r="H18" s="81">
        <v>7</v>
      </c>
      <c r="I18" s="82"/>
      <c r="J18" s="83">
        <v>0</v>
      </c>
      <c r="K18" s="84"/>
    </row>
    <row r="19" spans="2:11" ht="15.75" thickBot="1" x14ac:dyDescent="0.3">
      <c r="B19" s="68" t="s">
        <v>17</v>
      </c>
      <c r="C19" s="5"/>
      <c r="D19" s="92">
        <f>SUM(D7:E18)</f>
        <v>51</v>
      </c>
      <c r="E19" s="93"/>
      <c r="F19" s="92">
        <f>SUM(F7:G18)</f>
        <v>2</v>
      </c>
      <c r="G19" s="93"/>
      <c r="H19" s="94">
        <f>SUM(H7:I18)</f>
        <v>49</v>
      </c>
      <c r="I19" s="93"/>
      <c r="J19" s="94">
        <f>SUM(J7:K18)</f>
        <v>21</v>
      </c>
      <c r="K19" s="93"/>
    </row>
    <row r="20" spans="2:11" ht="15.75" thickBot="1" x14ac:dyDescent="0.3"/>
    <row r="21" spans="2:11" ht="15.75" thickBot="1" x14ac:dyDescent="0.3">
      <c r="B21" s="6" t="s">
        <v>72</v>
      </c>
      <c r="C21" s="7">
        <v>45952</v>
      </c>
    </row>
    <row r="23" spans="2:11" ht="15" customHeight="1" x14ac:dyDescent="0.25"/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B23" sqref="B23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66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8</v>
      </c>
      <c r="E7" s="80"/>
      <c r="F7" s="79"/>
      <c r="G7" s="80"/>
      <c r="H7" s="81">
        <f>D7-F7</f>
        <v>8</v>
      </c>
      <c r="I7" s="82"/>
      <c r="J7" s="83"/>
      <c r="K7" s="84"/>
    </row>
    <row r="8" spans="2:11" x14ac:dyDescent="0.25">
      <c r="B8" s="78" t="s">
        <v>6</v>
      </c>
      <c r="C8" s="78"/>
      <c r="D8" s="79">
        <v>10</v>
      </c>
      <c r="E8" s="80"/>
      <c r="F8" s="98"/>
      <c r="G8" s="99"/>
      <c r="H8" s="81">
        <f>D8-F8</f>
        <v>10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4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7</v>
      </c>
      <c r="E16" s="80"/>
      <c r="F16" s="79"/>
      <c r="G16" s="80"/>
      <c r="H16" s="81">
        <f>D16-F16</f>
        <v>7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6</v>
      </c>
      <c r="E17" s="80"/>
      <c r="F17" s="79"/>
      <c r="G17" s="80"/>
      <c r="H17" s="81">
        <f>D17-F17</f>
        <v>6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7</v>
      </c>
      <c r="E18" s="97"/>
      <c r="F18" s="79"/>
      <c r="G18" s="80"/>
      <c r="H18" s="81">
        <v>7</v>
      </c>
      <c r="I18" s="82"/>
      <c r="J18" s="83">
        <v>0</v>
      </c>
      <c r="K18" s="84"/>
    </row>
    <row r="19" spans="2:11" ht="15.75" thickBot="1" x14ac:dyDescent="0.3">
      <c r="B19" s="67" t="s">
        <v>17</v>
      </c>
      <c r="C19" s="5"/>
      <c r="D19" s="92">
        <f>SUM(D7:E18)</f>
        <v>51</v>
      </c>
      <c r="E19" s="93"/>
      <c r="F19" s="92">
        <f>SUM(F7:G18)</f>
        <v>0</v>
      </c>
      <c r="G19" s="93"/>
      <c r="H19" s="94">
        <f>SUM(H7:I18)</f>
        <v>51</v>
      </c>
      <c r="I19" s="93"/>
      <c r="J19" s="94">
        <f>SUM(J7:K18)</f>
        <v>21</v>
      </c>
      <c r="K19" s="93"/>
    </row>
    <row r="20" spans="2:11" ht="15.75" thickBot="1" x14ac:dyDescent="0.3"/>
    <row r="21" spans="2:11" ht="15.75" thickBot="1" x14ac:dyDescent="0.3">
      <c r="B21" s="6" t="s">
        <v>72</v>
      </c>
      <c r="C21" s="7"/>
    </row>
    <row r="23" spans="2:11" ht="15" customHeight="1" x14ac:dyDescent="0.25"/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B23" sqref="B23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47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8</v>
      </c>
      <c r="E7" s="80"/>
      <c r="F7" s="79"/>
      <c r="G7" s="80"/>
      <c r="H7" s="81">
        <f>D7-F7</f>
        <v>8</v>
      </c>
      <c r="I7" s="82"/>
      <c r="J7" s="83"/>
      <c r="K7" s="84"/>
    </row>
    <row r="8" spans="2:11" x14ac:dyDescent="0.25">
      <c r="B8" s="78" t="s">
        <v>6</v>
      </c>
      <c r="C8" s="78"/>
      <c r="D8" s="79">
        <v>10</v>
      </c>
      <c r="E8" s="80"/>
      <c r="F8" s="98"/>
      <c r="G8" s="99"/>
      <c r="H8" s="81">
        <f>D8-F8</f>
        <v>10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4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7</v>
      </c>
      <c r="E16" s="80"/>
      <c r="F16" s="79"/>
      <c r="G16" s="80"/>
      <c r="H16" s="81">
        <f>D16-F16</f>
        <v>7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6</v>
      </c>
      <c r="E17" s="80"/>
      <c r="F17" s="79"/>
      <c r="G17" s="80"/>
      <c r="H17" s="81">
        <f>D17-F17</f>
        <v>6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7</v>
      </c>
      <c r="E18" s="97"/>
      <c r="F18" s="79"/>
      <c r="G18" s="80"/>
      <c r="H18" s="81">
        <v>7</v>
      </c>
      <c r="I18" s="82"/>
      <c r="J18" s="83">
        <v>0</v>
      </c>
      <c r="K18" s="84"/>
    </row>
    <row r="19" spans="2:11" ht="15.75" thickBot="1" x14ac:dyDescent="0.3">
      <c r="B19" s="66" t="s">
        <v>17</v>
      </c>
      <c r="C19" s="5"/>
      <c r="D19" s="92">
        <f>SUM(D7:E18)</f>
        <v>51</v>
      </c>
      <c r="E19" s="93"/>
      <c r="F19" s="92">
        <f>SUM(F7:G18)</f>
        <v>0</v>
      </c>
      <c r="G19" s="93"/>
      <c r="H19" s="94">
        <f>SUM(H7:I18)</f>
        <v>51</v>
      </c>
      <c r="I19" s="93"/>
      <c r="J19" s="94">
        <f>SUM(J7:K18)</f>
        <v>21</v>
      </c>
      <c r="K19" s="93"/>
    </row>
    <row r="20" spans="2:11" ht="15.75" thickBot="1" x14ac:dyDescent="0.3"/>
    <row r="21" spans="2:11" ht="15.75" thickBot="1" x14ac:dyDescent="0.3">
      <c r="B21" s="6" t="s">
        <v>72</v>
      </c>
      <c r="C21" s="7"/>
    </row>
    <row r="23" spans="2:11" ht="15" customHeight="1" x14ac:dyDescent="0.25"/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A4" workbookViewId="0">
      <selection activeCell="H8" sqref="H8:I8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52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8</v>
      </c>
      <c r="E7" s="80"/>
      <c r="F7" s="79"/>
      <c r="G7" s="80"/>
      <c r="H7" s="81">
        <f>D7-F7</f>
        <v>8</v>
      </c>
      <c r="I7" s="82"/>
      <c r="J7" s="83"/>
      <c r="K7" s="84"/>
    </row>
    <row r="8" spans="2:11" x14ac:dyDescent="0.25">
      <c r="B8" s="78" t="s">
        <v>6</v>
      </c>
      <c r="C8" s="78"/>
      <c r="D8" s="79">
        <v>12</v>
      </c>
      <c r="E8" s="80"/>
      <c r="F8" s="98">
        <v>2</v>
      </c>
      <c r="G8" s="99"/>
      <c r="H8" s="81">
        <f>D8-F8</f>
        <v>10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4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7</v>
      </c>
      <c r="E16" s="80"/>
      <c r="F16" s="79"/>
      <c r="G16" s="80"/>
      <c r="H16" s="81">
        <f>D16-F16</f>
        <v>7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6</v>
      </c>
      <c r="E17" s="80"/>
      <c r="F17" s="79"/>
      <c r="G17" s="80"/>
      <c r="H17" s="81">
        <f>D17-F17</f>
        <v>6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7</v>
      </c>
      <c r="E18" s="97"/>
      <c r="F18" s="79"/>
      <c r="G18" s="80"/>
      <c r="H18" s="81">
        <v>7</v>
      </c>
      <c r="I18" s="82"/>
      <c r="J18" s="83">
        <v>0</v>
      </c>
      <c r="K18" s="84"/>
    </row>
    <row r="19" spans="2:11" ht="15.75" thickBot="1" x14ac:dyDescent="0.3">
      <c r="B19" s="65" t="s">
        <v>17</v>
      </c>
      <c r="C19" s="5"/>
      <c r="D19" s="92">
        <f>SUM(D7:E18)</f>
        <v>53</v>
      </c>
      <c r="E19" s="93"/>
      <c r="F19" s="92">
        <f>SUM(F7:G18)</f>
        <v>2</v>
      </c>
      <c r="G19" s="93"/>
      <c r="H19" s="94">
        <f>SUM(H7:I18)</f>
        <v>51</v>
      </c>
      <c r="I19" s="93"/>
      <c r="J19" s="94">
        <f>SUM(J7:K18)</f>
        <v>21</v>
      </c>
      <c r="K19" s="93"/>
    </row>
    <row r="20" spans="2:11" ht="15.75" thickBot="1" x14ac:dyDescent="0.3"/>
    <row r="21" spans="2:11" ht="15.75" thickBot="1" x14ac:dyDescent="0.3">
      <c r="B21" s="6" t="s">
        <v>72</v>
      </c>
      <c r="C21" s="7">
        <v>45925</v>
      </c>
    </row>
    <row r="22" spans="2:11" ht="15.75" thickBot="1" x14ac:dyDescent="0.3"/>
    <row r="23" spans="2:11" ht="15" customHeight="1" thickBot="1" x14ac:dyDescent="0.3">
      <c r="B23" s="100" t="s">
        <v>80</v>
      </c>
      <c r="C23" s="101"/>
      <c r="D23" s="101"/>
      <c r="E23" s="101"/>
      <c r="F23" s="101"/>
      <c r="G23" s="101"/>
      <c r="H23" s="102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4:C14"/>
    <mergeCell ref="D14:E14"/>
    <mergeCell ref="F14:G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B23:H23"/>
    <mergeCell ref="H18:I18"/>
    <mergeCell ref="J18:K18"/>
    <mergeCell ref="D19:E19"/>
    <mergeCell ref="F19:G19"/>
    <mergeCell ref="H19:I19"/>
    <mergeCell ref="J19:K19"/>
    <mergeCell ref="B18:C18"/>
    <mergeCell ref="D18:E18"/>
    <mergeCell ref="F18:G18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B1" workbookViewId="0">
      <selection activeCell="E23" sqref="E23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52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8</v>
      </c>
      <c r="E7" s="80"/>
      <c r="F7" s="79"/>
      <c r="G7" s="80"/>
      <c r="H7" s="81">
        <f>D7-F7</f>
        <v>8</v>
      </c>
      <c r="I7" s="82"/>
      <c r="J7" s="83"/>
      <c r="K7" s="84"/>
    </row>
    <row r="8" spans="2:11" x14ac:dyDescent="0.25">
      <c r="B8" s="78" t="s">
        <v>6</v>
      </c>
      <c r="C8" s="78"/>
      <c r="D8" s="79">
        <v>12</v>
      </c>
      <c r="E8" s="80"/>
      <c r="F8" s="98"/>
      <c r="G8" s="99"/>
      <c r="H8" s="81">
        <f>D8-F8</f>
        <v>12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8</v>
      </c>
      <c r="E16" s="80"/>
      <c r="F16" s="79">
        <v>1</v>
      </c>
      <c r="G16" s="80"/>
      <c r="H16" s="81">
        <f>D16-F16</f>
        <v>7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7</v>
      </c>
      <c r="E17" s="80"/>
      <c r="F17" s="79">
        <v>1</v>
      </c>
      <c r="G17" s="80"/>
      <c r="H17" s="81">
        <f>D17-F17</f>
        <v>6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2</v>
      </c>
      <c r="E18" s="97"/>
      <c r="F18" s="79"/>
      <c r="G18" s="80"/>
      <c r="H18" s="81">
        <f t="shared" si="0"/>
        <v>2</v>
      </c>
      <c r="I18" s="82"/>
      <c r="J18" s="83">
        <v>5</v>
      </c>
      <c r="K18" s="84"/>
    </row>
    <row r="19" spans="2:11" ht="15.75" thickBot="1" x14ac:dyDescent="0.3">
      <c r="B19" s="64" t="s">
        <v>17</v>
      </c>
      <c r="C19" s="5"/>
      <c r="D19" s="92">
        <f>SUM(D7:E18)</f>
        <v>50</v>
      </c>
      <c r="E19" s="93"/>
      <c r="F19" s="92">
        <f>SUM(F7:G18)</f>
        <v>2</v>
      </c>
      <c r="G19" s="93"/>
      <c r="H19" s="94">
        <f>SUM(H7:I18)</f>
        <v>48</v>
      </c>
      <c r="I19" s="93"/>
      <c r="J19" s="94">
        <f>SUM(J7:K18)</f>
        <v>26</v>
      </c>
      <c r="K19" s="93"/>
    </row>
    <row r="20" spans="2:11" ht="15.75" thickBot="1" x14ac:dyDescent="0.3"/>
    <row r="21" spans="2:11" ht="15.75" thickBot="1" x14ac:dyDescent="0.3">
      <c r="B21" s="6" t="s">
        <v>72</v>
      </c>
      <c r="C21" s="7">
        <v>45921</v>
      </c>
    </row>
    <row r="23" spans="2:11" ht="15" customHeight="1" x14ac:dyDescent="0.25"/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B1" workbookViewId="0">
      <selection activeCell="F20" sqref="F20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79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8</v>
      </c>
      <c r="E7" s="80"/>
      <c r="F7" s="79"/>
      <c r="G7" s="80"/>
      <c r="H7" s="81">
        <f>D7-F7</f>
        <v>8</v>
      </c>
      <c r="I7" s="82"/>
      <c r="J7" s="83"/>
      <c r="K7" s="84"/>
    </row>
    <row r="8" spans="2:11" x14ac:dyDescent="0.25">
      <c r="B8" s="78" t="s">
        <v>6</v>
      </c>
      <c r="C8" s="78"/>
      <c r="D8" s="79">
        <v>12</v>
      </c>
      <c r="E8" s="80"/>
      <c r="F8" s="98"/>
      <c r="G8" s="99"/>
      <c r="H8" s="81">
        <f>D8-F8</f>
        <v>12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8</v>
      </c>
      <c r="E16" s="80"/>
      <c r="F16" s="79"/>
      <c r="G16" s="80"/>
      <c r="H16" s="81">
        <f>D16-F16</f>
        <v>8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7</v>
      </c>
      <c r="E17" s="80"/>
      <c r="F17" s="79"/>
      <c r="G17" s="80"/>
      <c r="H17" s="81">
        <f>D17-F17</f>
        <v>7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2</v>
      </c>
      <c r="E18" s="97"/>
      <c r="F18" s="79"/>
      <c r="G18" s="80"/>
      <c r="H18" s="81">
        <f t="shared" si="0"/>
        <v>2</v>
      </c>
      <c r="I18" s="82"/>
      <c r="J18" s="83">
        <v>5</v>
      </c>
      <c r="K18" s="84"/>
    </row>
    <row r="19" spans="2:11" ht="15.75" thickBot="1" x14ac:dyDescent="0.3">
      <c r="B19" s="64" t="s">
        <v>17</v>
      </c>
      <c r="C19" s="5"/>
      <c r="D19" s="92">
        <f>SUM(D7:E18)</f>
        <v>50</v>
      </c>
      <c r="E19" s="93"/>
      <c r="F19" s="92">
        <f>SUM(F7:G18)</f>
        <v>0</v>
      </c>
      <c r="G19" s="93"/>
      <c r="H19" s="94">
        <f>SUM(H7:I18)</f>
        <v>50</v>
      </c>
      <c r="I19" s="93"/>
      <c r="J19" s="94">
        <f>SUM(J7:K18)</f>
        <v>26</v>
      </c>
      <c r="K19" s="93"/>
    </row>
    <row r="20" spans="2:11" ht="15.75" thickBot="1" x14ac:dyDescent="0.3"/>
    <row r="21" spans="2:11" ht="15.75" thickBot="1" x14ac:dyDescent="0.3">
      <c r="B21" s="6" t="s">
        <v>72</v>
      </c>
      <c r="C21" s="7"/>
    </row>
    <row r="23" spans="2:11" ht="15" customHeight="1" x14ac:dyDescent="0.25"/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B1" workbookViewId="0">
      <selection activeCell="F17" sqref="F17:G17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52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8</v>
      </c>
      <c r="E7" s="80"/>
      <c r="F7" s="79"/>
      <c r="G7" s="80"/>
      <c r="H7" s="81">
        <f>D7-F7</f>
        <v>8</v>
      </c>
      <c r="I7" s="82"/>
      <c r="J7" s="83"/>
      <c r="K7" s="84"/>
    </row>
    <row r="8" spans="2:11" x14ac:dyDescent="0.25">
      <c r="B8" s="78" t="s">
        <v>6</v>
      </c>
      <c r="C8" s="78"/>
      <c r="D8" s="79">
        <v>12</v>
      </c>
      <c r="E8" s="80"/>
      <c r="F8" s="98"/>
      <c r="G8" s="99"/>
      <c r="H8" s="81">
        <f>D8-F8</f>
        <v>12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8</v>
      </c>
      <c r="E16" s="80"/>
      <c r="F16" s="79">
        <v>1</v>
      </c>
      <c r="G16" s="80"/>
      <c r="H16" s="81">
        <f>D16-F16</f>
        <v>7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7</v>
      </c>
      <c r="E17" s="80"/>
      <c r="F17" s="79">
        <v>1</v>
      </c>
      <c r="G17" s="80"/>
      <c r="H17" s="81">
        <f>D17-F17</f>
        <v>6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2</v>
      </c>
      <c r="E18" s="97"/>
      <c r="F18" s="79"/>
      <c r="G18" s="80"/>
      <c r="H18" s="81">
        <f t="shared" si="0"/>
        <v>2</v>
      </c>
      <c r="I18" s="82"/>
      <c r="J18" s="83">
        <v>5</v>
      </c>
      <c r="K18" s="84"/>
    </row>
    <row r="19" spans="2:11" ht="15.75" thickBot="1" x14ac:dyDescent="0.3">
      <c r="B19" s="63" t="s">
        <v>17</v>
      </c>
      <c r="C19" s="5"/>
      <c r="D19" s="92">
        <f>SUM(D7:E18)</f>
        <v>50</v>
      </c>
      <c r="E19" s="93"/>
      <c r="F19" s="92">
        <f>SUM(F7:G18)</f>
        <v>2</v>
      </c>
      <c r="G19" s="93"/>
      <c r="H19" s="94">
        <f>SUM(H7:I18)</f>
        <v>48</v>
      </c>
      <c r="I19" s="93"/>
      <c r="J19" s="94">
        <f>SUM(J7:K18)</f>
        <v>26</v>
      </c>
      <c r="K19" s="93"/>
    </row>
    <row r="20" spans="2:11" ht="15.75" thickBot="1" x14ac:dyDescent="0.3"/>
    <row r="21" spans="2:11" ht="15.75" thickBot="1" x14ac:dyDescent="0.3">
      <c r="B21" s="6" t="s">
        <v>72</v>
      </c>
      <c r="C21" s="7"/>
    </row>
    <row r="23" spans="2:11" ht="15" customHeight="1" x14ac:dyDescent="0.25"/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E24" sqref="E24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78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8</v>
      </c>
      <c r="E7" s="80"/>
      <c r="F7" s="79"/>
      <c r="G7" s="80"/>
      <c r="H7" s="81">
        <f>D7-F7</f>
        <v>8</v>
      </c>
      <c r="I7" s="82"/>
      <c r="J7" s="83"/>
      <c r="K7" s="84"/>
    </row>
    <row r="8" spans="2:11" x14ac:dyDescent="0.25">
      <c r="B8" s="78" t="s">
        <v>6</v>
      </c>
      <c r="C8" s="78"/>
      <c r="D8" s="79">
        <v>12</v>
      </c>
      <c r="E8" s="80"/>
      <c r="F8" s="98"/>
      <c r="G8" s="99"/>
      <c r="H8" s="81">
        <f>D8-F8</f>
        <v>12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8</v>
      </c>
      <c r="E16" s="80"/>
      <c r="F16" s="79"/>
      <c r="G16" s="80"/>
      <c r="H16" s="81">
        <f>D16-F16</f>
        <v>8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6</v>
      </c>
      <c r="E17" s="80"/>
      <c r="F17" s="79"/>
      <c r="G17" s="80"/>
      <c r="H17" s="81">
        <f>D17-F17</f>
        <v>6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2</v>
      </c>
      <c r="E18" s="97"/>
      <c r="F18" s="79"/>
      <c r="G18" s="80"/>
      <c r="H18" s="81">
        <f t="shared" si="0"/>
        <v>2</v>
      </c>
      <c r="I18" s="82"/>
      <c r="J18" s="83">
        <v>5</v>
      </c>
      <c r="K18" s="84"/>
    </row>
    <row r="19" spans="2:11" ht="15.75" thickBot="1" x14ac:dyDescent="0.3">
      <c r="B19" s="62" t="s">
        <v>17</v>
      </c>
      <c r="C19" s="5"/>
      <c r="D19" s="92">
        <f>SUM(D7:E18)</f>
        <v>49</v>
      </c>
      <c r="E19" s="93"/>
      <c r="F19" s="92">
        <f>SUM(F7:G18)</f>
        <v>0</v>
      </c>
      <c r="G19" s="93"/>
      <c r="H19" s="94">
        <f>SUM(H7:I18)</f>
        <v>49</v>
      </c>
      <c r="I19" s="93"/>
      <c r="J19" s="94">
        <f>SUM(J7:K18)</f>
        <v>26</v>
      </c>
      <c r="K19" s="93"/>
    </row>
    <row r="20" spans="2:11" ht="15.75" thickBot="1" x14ac:dyDescent="0.3"/>
    <row r="21" spans="2:11" ht="15.75" thickBot="1" x14ac:dyDescent="0.3">
      <c r="B21" s="6" t="s">
        <v>72</v>
      </c>
      <c r="C21" s="7"/>
    </row>
    <row r="23" spans="2:11" ht="15" customHeight="1" x14ac:dyDescent="0.25"/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B21" sqref="B21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77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>
        <v>1</v>
      </c>
      <c r="G7" s="80"/>
      <c r="H7" s="81">
        <f>D7-F7</f>
        <v>8</v>
      </c>
      <c r="I7" s="82"/>
      <c r="J7" s="83"/>
      <c r="K7" s="84"/>
    </row>
    <row r="8" spans="2:11" x14ac:dyDescent="0.25">
      <c r="B8" s="78" t="s">
        <v>6</v>
      </c>
      <c r="C8" s="78"/>
      <c r="D8" s="79">
        <v>12</v>
      </c>
      <c r="E8" s="80"/>
      <c r="F8" s="98"/>
      <c r="G8" s="99"/>
      <c r="H8" s="81">
        <f>D8-F8</f>
        <v>12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9</v>
      </c>
      <c r="E16" s="80"/>
      <c r="F16" s="79">
        <v>1</v>
      </c>
      <c r="G16" s="80"/>
      <c r="H16" s="81">
        <f>D16-F16</f>
        <v>8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8</v>
      </c>
      <c r="E17" s="80"/>
      <c r="F17" s="79">
        <v>1</v>
      </c>
      <c r="G17" s="80"/>
      <c r="H17" s="81">
        <f>D17-F17</f>
        <v>7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3</v>
      </c>
      <c r="E18" s="97"/>
      <c r="F18" s="79">
        <v>1</v>
      </c>
      <c r="G18" s="80"/>
      <c r="H18" s="81">
        <f t="shared" si="0"/>
        <v>2</v>
      </c>
      <c r="I18" s="82"/>
      <c r="J18" s="83">
        <v>5</v>
      </c>
      <c r="K18" s="84"/>
    </row>
    <row r="19" spans="2:11" ht="15.75" thickBot="1" x14ac:dyDescent="0.3">
      <c r="B19" s="61" t="s">
        <v>17</v>
      </c>
      <c r="C19" s="5"/>
      <c r="D19" s="92">
        <f>SUM(D7:E18)</f>
        <v>54</v>
      </c>
      <c r="E19" s="93"/>
      <c r="F19" s="92">
        <f>SUM(F7:G18)</f>
        <v>4</v>
      </c>
      <c r="G19" s="93"/>
      <c r="H19" s="94">
        <f>SUM(H7:I18)</f>
        <v>50</v>
      </c>
      <c r="I19" s="93"/>
      <c r="J19" s="94">
        <f>SUM(J7:K18)</f>
        <v>26</v>
      </c>
      <c r="K19" s="93"/>
    </row>
    <row r="20" spans="2:11" ht="15.75" thickBot="1" x14ac:dyDescent="0.3"/>
    <row r="21" spans="2:11" ht="15.75" thickBot="1" x14ac:dyDescent="0.3">
      <c r="B21" s="6" t="s">
        <v>72</v>
      </c>
      <c r="C21" s="7">
        <v>45908</v>
      </c>
    </row>
    <row r="23" spans="2:11" ht="15" customHeight="1" x14ac:dyDescent="0.25"/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A7" workbookViewId="0">
      <selection activeCell="E21" sqref="E20:E21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75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12</v>
      </c>
      <c r="E8" s="80"/>
      <c r="F8" s="98"/>
      <c r="G8" s="99"/>
      <c r="H8" s="81">
        <f>D8-F8</f>
        <v>12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9</v>
      </c>
      <c r="E16" s="80"/>
      <c r="F16" s="79"/>
      <c r="G16" s="80"/>
      <c r="H16" s="81">
        <f>D16-F16</f>
        <v>9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10</v>
      </c>
      <c r="E17" s="80"/>
      <c r="F17" s="79">
        <v>2</v>
      </c>
      <c r="G17" s="80"/>
      <c r="H17" s="81">
        <f>D17-F17</f>
        <v>8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3</v>
      </c>
      <c r="E18" s="97"/>
      <c r="F18" s="79"/>
      <c r="G18" s="80"/>
      <c r="H18" s="81">
        <f t="shared" si="0"/>
        <v>3</v>
      </c>
      <c r="I18" s="82"/>
      <c r="J18" s="83">
        <v>5</v>
      </c>
      <c r="K18" s="84"/>
    </row>
    <row r="19" spans="2:11" ht="15.75" thickBot="1" x14ac:dyDescent="0.3">
      <c r="B19" s="60" t="s">
        <v>17</v>
      </c>
      <c r="C19" s="5"/>
      <c r="D19" s="92">
        <f>SUM(D7:E18)</f>
        <v>56</v>
      </c>
      <c r="E19" s="93"/>
      <c r="F19" s="92">
        <f>SUM(F7:G18)</f>
        <v>2</v>
      </c>
      <c r="G19" s="93"/>
      <c r="H19" s="94">
        <f>SUM(H7:I18)</f>
        <v>54</v>
      </c>
      <c r="I19" s="93"/>
      <c r="J19" s="94">
        <f>SUM(J7:K18)</f>
        <v>26</v>
      </c>
      <c r="K19" s="93"/>
    </row>
    <row r="20" spans="2:11" ht="15.75" thickBot="1" x14ac:dyDescent="0.3"/>
    <row r="21" spans="2:11" ht="15.75" thickBot="1" x14ac:dyDescent="0.3">
      <c r="B21" s="6" t="s">
        <v>76</v>
      </c>
      <c r="C21" s="7"/>
    </row>
    <row r="23" spans="2:11" ht="15" customHeight="1" x14ac:dyDescent="0.25"/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C23" sqref="C23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73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12</v>
      </c>
      <c r="E8" s="80"/>
      <c r="F8" s="98"/>
      <c r="G8" s="99"/>
      <c r="H8" s="81">
        <f>D8-F8</f>
        <v>12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4</v>
      </c>
      <c r="E13" s="80"/>
      <c r="F13" s="79"/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9</v>
      </c>
      <c r="E16" s="80"/>
      <c r="F16" s="79"/>
      <c r="G16" s="80"/>
      <c r="H16" s="81">
        <f>D16-F16</f>
        <v>9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12</v>
      </c>
      <c r="E17" s="80"/>
      <c r="F17" s="79">
        <v>2</v>
      </c>
      <c r="G17" s="80"/>
      <c r="H17" s="81">
        <f>D17-F17</f>
        <v>10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3</v>
      </c>
      <c r="E18" s="97"/>
      <c r="F18" s="79"/>
      <c r="G18" s="80"/>
      <c r="H18" s="81">
        <f t="shared" si="0"/>
        <v>3</v>
      </c>
      <c r="I18" s="82"/>
      <c r="J18" s="83">
        <v>5</v>
      </c>
      <c r="K18" s="84"/>
    </row>
    <row r="19" spans="2:11" ht="15.75" thickBot="1" x14ac:dyDescent="0.3">
      <c r="B19" s="59" t="s">
        <v>17</v>
      </c>
      <c r="C19" s="5"/>
      <c r="D19" s="92">
        <f>SUM(D7:E18)</f>
        <v>58</v>
      </c>
      <c r="E19" s="93"/>
      <c r="F19" s="92">
        <f>SUM(F7:G18)</f>
        <v>2</v>
      </c>
      <c r="G19" s="93"/>
      <c r="H19" s="94">
        <f>SUM(H7:I18)</f>
        <v>56</v>
      </c>
      <c r="I19" s="93"/>
      <c r="J19" s="94">
        <f>SUM(J7:K18)</f>
        <v>26</v>
      </c>
      <c r="K19" s="93"/>
    </row>
    <row r="20" spans="2:11" ht="15.75" thickBot="1" x14ac:dyDescent="0.3"/>
    <row r="21" spans="2:11" ht="15.75" thickBot="1" x14ac:dyDescent="0.3">
      <c r="B21" s="6" t="s">
        <v>72</v>
      </c>
      <c r="C21" s="7">
        <v>45896</v>
      </c>
    </row>
    <row r="23" spans="2:11" ht="15" customHeight="1" x14ac:dyDescent="0.25"/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A10" workbookViewId="0">
      <selection activeCell="F25" sqref="F25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70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12</v>
      </c>
      <c r="E8" s="80"/>
      <c r="F8" s="98"/>
      <c r="G8" s="99"/>
      <c r="H8" s="81">
        <f>D8-F8</f>
        <v>12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5</v>
      </c>
      <c r="E13" s="80"/>
      <c r="F13" s="79">
        <v>1</v>
      </c>
      <c r="G13" s="80"/>
      <c r="H13" s="81">
        <f>D13-F13</f>
        <v>4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9</v>
      </c>
      <c r="E16" s="80"/>
      <c r="F16" s="79"/>
      <c r="G16" s="80"/>
      <c r="H16" s="81">
        <f>D16-F16</f>
        <v>9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12</v>
      </c>
      <c r="E17" s="80"/>
      <c r="F17" s="79"/>
      <c r="G17" s="80"/>
      <c r="H17" s="81">
        <v>12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3</v>
      </c>
      <c r="E18" s="97"/>
      <c r="F18" s="79"/>
      <c r="G18" s="80"/>
      <c r="H18" s="81">
        <f t="shared" si="0"/>
        <v>3</v>
      </c>
      <c r="I18" s="82"/>
      <c r="J18" s="83">
        <v>5</v>
      </c>
      <c r="K18" s="84"/>
    </row>
    <row r="19" spans="2:11" ht="15.75" thickBot="1" x14ac:dyDescent="0.3">
      <c r="B19" s="58" t="s">
        <v>17</v>
      </c>
      <c r="C19" s="5"/>
      <c r="D19" s="92">
        <f>SUM(D7:E18)</f>
        <v>59</v>
      </c>
      <c r="E19" s="93"/>
      <c r="F19" s="92">
        <f>SUM(F7:G18)</f>
        <v>1</v>
      </c>
      <c r="G19" s="93"/>
      <c r="H19" s="94">
        <f>SUM(H7:I18)</f>
        <v>58</v>
      </c>
      <c r="I19" s="93"/>
      <c r="J19" s="94">
        <f>SUM(J7:K18)</f>
        <v>26</v>
      </c>
      <c r="K19" s="93"/>
    </row>
    <row r="20" spans="2:11" ht="15.75" thickBot="1" x14ac:dyDescent="0.3"/>
    <row r="21" spans="2:11" ht="15.75" thickBot="1" x14ac:dyDescent="0.3">
      <c r="B21" s="6" t="s">
        <v>71</v>
      </c>
      <c r="C21" s="7"/>
    </row>
    <row r="22" spans="2:11" ht="15.75" thickBot="1" x14ac:dyDescent="0.3"/>
    <row r="23" spans="2:11" ht="15" customHeight="1" thickBot="1" x14ac:dyDescent="0.3">
      <c r="B23" s="38" t="s">
        <v>74</v>
      </c>
      <c r="C23" s="38"/>
      <c r="D23" s="38"/>
      <c r="E23" s="38"/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A4" workbookViewId="0">
      <selection activeCell="B23" sqref="B23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69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12</v>
      </c>
      <c r="E8" s="80"/>
      <c r="F8" s="98"/>
      <c r="G8" s="99"/>
      <c r="H8" s="81">
        <f>D8-F8</f>
        <v>12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5</v>
      </c>
      <c r="E13" s="80"/>
      <c r="F13" s="79"/>
      <c r="G13" s="80"/>
      <c r="H13" s="81">
        <f>D13-F13</f>
        <v>5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9</v>
      </c>
      <c r="E16" s="80"/>
      <c r="F16" s="79"/>
      <c r="G16" s="80"/>
      <c r="H16" s="81">
        <f>D16-F16</f>
        <v>9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12</v>
      </c>
      <c r="E17" s="80"/>
      <c r="F17" s="79"/>
      <c r="G17" s="80"/>
      <c r="H17" s="81">
        <v>12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3</v>
      </c>
      <c r="E18" s="97"/>
      <c r="F18" s="79"/>
      <c r="G18" s="80"/>
      <c r="H18" s="81">
        <f t="shared" si="0"/>
        <v>3</v>
      </c>
      <c r="I18" s="82"/>
      <c r="J18" s="83">
        <v>5</v>
      </c>
      <c r="K18" s="84"/>
    </row>
    <row r="19" spans="2:11" ht="15.75" thickBot="1" x14ac:dyDescent="0.3">
      <c r="B19" s="57" t="s">
        <v>17</v>
      </c>
      <c r="C19" s="5"/>
      <c r="D19" s="92">
        <f>SUM(D7:E18)</f>
        <v>59</v>
      </c>
      <c r="E19" s="93"/>
      <c r="F19" s="92">
        <f>SUM(F7:G18)</f>
        <v>0</v>
      </c>
      <c r="G19" s="93"/>
      <c r="H19" s="94">
        <f>SUM(H7:I18)</f>
        <v>59</v>
      </c>
      <c r="I19" s="93"/>
      <c r="J19" s="94">
        <f>SUM(J7:K18)</f>
        <v>26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H16" sqref="H16:I16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68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12</v>
      </c>
      <c r="E8" s="80"/>
      <c r="F8" s="98"/>
      <c r="G8" s="99"/>
      <c r="H8" s="81">
        <f>D8-F8</f>
        <v>12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5</v>
      </c>
      <c r="E13" s="80"/>
      <c r="F13" s="79"/>
      <c r="G13" s="80"/>
      <c r="H13" s="81">
        <f>D13-F13</f>
        <v>5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9</v>
      </c>
      <c r="E16" s="80"/>
      <c r="F16" s="79"/>
      <c r="G16" s="80"/>
      <c r="H16" s="81">
        <f>D16-F16</f>
        <v>9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12</v>
      </c>
      <c r="E17" s="80"/>
      <c r="F17" s="79"/>
      <c r="G17" s="80"/>
      <c r="H17" s="81">
        <v>12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3</v>
      </c>
      <c r="E18" s="97"/>
      <c r="F18" s="79"/>
      <c r="G18" s="80"/>
      <c r="H18" s="81">
        <f t="shared" si="0"/>
        <v>3</v>
      </c>
      <c r="I18" s="82"/>
      <c r="J18" s="83">
        <v>5</v>
      </c>
      <c r="K18" s="84"/>
    </row>
    <row r="19" spans="2:11" ht="15.75" thickBot="1" x14ac:dyDescent="0.3">
      <c r="B19" s="56" t="s">
        <v>17</v>
      </c>
      <c r="C19" s="5"/>
      <c r="D19" s="92">
        <f>SUM(D7:E18)</f>
        <v>59</v>
      </c>
      <c r="E19" s="93"/>
      <c r="F19" s="92">
        <f>SUM(F7:G18)</f>
        <v>0</v>
      </c>
      <c r="G19" s="93"/>
      <c r="H19" s="94">
        <f>SUM(H7:I18)</f>
        <v>59</v>
      </c>
      <c r="I19" s="93"/>
      <c r="J19" s="94">
        <f>SUM(J7:K18)</f>
        <v>26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H17" sqref="H17:I17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67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12</v>
      </c>
      <c r="E8" s="80"/>
      <c r="F8" s="98"/>
      <c r="G8" s="99"/>
      <c r="H8" s="81">
        <f>D8-F8</f>
        <v>12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5</v>
      </c>
      <c r="E13" s="80"/>
      <c r="F13" s="79"/>
      <c r="G13" s="80"/>
      <c r="H13" s="81">
        <f>D13-F13</f>
        <v>5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9</v>
      </c>
      <c r="E16" s="80"/>
      <c r="F16" s="79"/>
      <c r="G16" s="80"/>
      <c r="H16" s="81">
        <f>D16-F16</f>
        <v>9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12</v>
      </c>
      <c r="E17" s="80"/>
      <c r="F17" s="79"/>
      <c r="G17" s="80"/>
      <c r="H17" s="81">
        <v>12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3</v>
      </c>
      <c r="E18" s="97"/>
      <c r="F18" s="79"/>
      <c r="G18" s="80"/>
      <c r="H18" s="81">
        <f t="shared" si="0"/>
        <v>3</v>
      </c>
      <c r="I18" s="82"/>
      <c r="J18" s="83">
        <v>5</v>
      </c>
      <c r="K18" s="84"/>
    </row>
    <row r="19" spans="2:11" ht="15.75" thickBot="1" x14ac:dyDescent="0.3">
      <c r="B19" s="55" t="s">
        <v>17</v>
      </c>
      <c r="C19" s="5"/>
      <c r="D19" s="92">
        <f>SUM(D7:E18)</f>
        <v>59</v>
      </c>
      <c r="E19" s="93"/>
      <c r="F19" s="92">
        <f>SUM(F7:G18)</f>
        <v>0</v>
      </c>
      <c r="G19" s="93"/>
      <c r="H19" s="94">
        <f>SUM(H7:I18)</f>
        <v>59</v>
      </c>
      <c r="I19" s="93"/>
      <c r="J19" s="94">
        <f>SUM(J7:K18)</f>
        <v>26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C21" sqref="C21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66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13</v>
      </c>
      <c r="E8" s="80"/>
      <c r="F8" s="98">
        <v>1</v>
      </c>
      <c r="G8" s="99"/>
      <c r="H8" s="81">
        <f>D8-F8</f>
        <v>12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5</v>
      </c>
      <c r="E13" s="80"/>
      <c r="F13" s="79"/>
      <c r="G13" s="80"/>
      <c r="H13" s="81">
        <f>D13-F13</f>
        <v>5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10</v>
      </c>
      <c r="E16" s="80"/>
      <c r="F16" s="79">
        <v>1</v>
      </c>
      <c r="G16" s="80"/>
      <c r="H16" s="81">
        <f>D16-F16</f>
        <v>9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12</v>
      </c>
      <c r="E17" s="80"/>
      <c r="F17" s="79"/>
      <c r="G17" s="80"/>
      <c r="H17" s="81">
        <v>12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3</v>
      </c>
      <c r="E18" s="97"/>
      <c r="F18" s="79"/>
      <c r="G18" s="80"/>
      <c r="H18" s="81">
        <f t="shared" si="0"/>
        <v>3</v>
      </c>
      <c r="I18" s="82"/>
      <c r="J18" s="83">
        <v>5</v>
      </c>
      <c r="K18" s="84"/>
    </row>
    <row r="19" spans="2:11" ht="15.75" thickBot="1" x14ac:dyDescent="0.3">
      <c r="B19" s="54" t="s">
        <v>17</v>
      </c>
      <c r="C19" s="5"/>
      <c r="D19" s="92">
        <f>SUM(D7:E18)</f>
        <v>61</v>
      </c>
      <c r="E19" s="93"/>
      <c r="F19" s="92">
        <f>SUM(F7:G18)</f>
        <v>2</v>
      </c>
      <c r="G19" s="93"/>
      <c r="H19" s="94">
        <f>SUM(H7:I18)</f>
        <v>59</v>
      </c>
      <c r="I19" s="93"/>
      <c r="J19" s="94">
        <f>SUM(J7:K18)</f>
        <v>26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>
        <v>45859</v>
      </c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5"/>
  <sheetViews>
    <sheetView topLeftCell="A4" workbookViewId="0">
      <selection activeCell="H15" sqref="H15:I15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66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13</v>
      </c>
      <c r="E8" s="80"/>
      <c r="F8" s="98"/>
      <c r="G8" s="99"/>
      <c r="H8" s="81">
        <f>D8-F8</f>
        <v>13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5</v>
      </c>
      <c r="E9" s="88"/>
      <c r="F9" s="79"/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5</v>
      </c>
      <c r="E13" s="80"/>
      <c r="F13" s="79"/>
      <c r="G13" s="80"/>
      <c r="H13" s="81">
        <f>D13-F13</f>
        <v>5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11</v>
      </c>
      <c r="E16" s="80"/>
      <c r="F16" s="79"/>
      <c r="G16" s="80"/>
      <c r="H16" s="81">
        <f>D16-F16</f>
        <v>11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12</v>
      </c>
      <c r="E17" s="80"/>
      <c r="F17" s="79"/>
      <c r="G17" s="80"/>
      <c r="H17" s="81">
        <v>12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3</v>
      </c>
      <c r="E18" s="97"/>
      <c r="F18" s="79"/>
      <c r="G18" s="80"/>
      <c r="H18" s="81">
        <f t="shared" si="0"/>
        <v>3</v>
      </c>
      <c r="I18" s="82"/>
      <c r="J18" s="83">
        <v>5</v>
      </c>
      <c r="K18" s="84"/>
    </row>
    <row r="19" spans="2:11" ht="15.75" thickBot="1" x14ac:dyDescent="0.3">
      <c r="B19" s="52" t="s">
        <v>17</v>
      </c>
      <c r="C19" s="5"/>
      <c r="D19" s="92">
        <f>SUM(D7:E18)</f>
        <v>62</v>
      </c>
      <c r="E19" s="93"/>
      <c r="F19" s="92">
        <f>SUM(F7:G18)</f>
        <v>0</v>
      </c>
      <c r="G19" s="93"/>
      <c r="H19" s="94">
        <f>SUM(H7:I18)</f>
        <v>62</v>
      </c>
      <c r="I19" s="93"/>
      <c r="J19" s="94">
        <f>SUM(J7:K18)</f>
        <v>26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  <row r="25" spans="2:11" x14ac:dyDescent="0.25">
      <c r="B25" s="53" t="s">
        <v>65</v>
      </c>
      <c r="C25" s="53"/>
      <c r="D25" s="53"/>
      <c r="E25" s="53"/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5"/>
  <sheetViews>
    <sheetView workbookViewId="0">
      <selection activeCell="C30" sqref="C30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64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15</v>
      </c>
      <c r="E8" s="80"/>
      <c r="F8" s="98">
        <v>2</v>
      </c>
      <c r="G8" s="99"/>
      <c r="H8" s="81">
        <f>D8-F8</f>
        <v>13</v>
      </c>
      <c r="I8" s="82"/>
      <c r="J8" s="83"/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>
        <v>1</v>
      </c>
      <c r="G9" s="80"/>
      <c r="H9" s="81">
        <f>D9-F9</f>
        <v>5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5</v>
      </c>
      <c r="E13" s="80"/>
      <c r="F13" s="79"/>
      <c r="G13" s="80"/>
      <c r="H13" s="81">
        <f>D13-F13</f>
        <v>5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10</v>
      </c>
      <c r="E16" s="80"/>
      <c r="F16" s="79"/>
      <c r="G16" s="80"/>
      <c r="H16" s="81">
        <f>D16-F16</f>
        <v>10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12</v>
      </c>
      <c r="E17" s="80"/>
      <c r="F17" s="79"/>
      <c r="G17" s="80"/>
      <c r="H17" s="81">
        <v>12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4</v>
      </c>
      <c r="E18" s="97"/>
      <c r="F18" s="79">
        <v>1</v>
      </c>
      <c r="G18" s="80"/>
      <c r="H18" s="81">
        <f t="shared" si="0"/>
        <v>3</v>
      </c>
      <c r="I18" s="82"/>
      <c r="J18" s="83">
        <v>5</v>
      </c>
      <c r="K18" s="84"/>
    </row>
    <row r="19" spans="2:11" ht="15.75" thickBot="1" x14ac:dyDescent="0.3">
      <c r="B19" s="51" t="s">
        <v>17</v>
      </c>
      <c r="C19" s="5"/>
      <c r="D19" s="92">
        <f>SUM(D7:E18)</f>
        <v>65</v>
      </c>
      <c r="E19" s="93"/>
      <c r="F19" s="92">
        <f>SUM(F7:G18)</f>
        <v>4</v>
      </c>
      <c r="G19" s="93"/>
      <c r="H19" s="94">
        <f>SUM(H7:I18)</f>
        <v>61</v>
      </c>
      <c r="I19" s="93"/>
      <c r="J19" s="94">
        <f>SUM(J7:K18)</f>
        <v>26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>
        <v>45842</v>
      </c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  <row r="25" spans="2:11" x14ac:dyDescent="0.25">
      <c r="B25" s="53" t="s">
        <v>65</v>
      </c>
      <c r="C25" s="53"/>
      <c r="D25" s="53"/>
      <c r="E25" s="53"/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A13" workbookViewId="0">
      <selection activeCell="C25" sqref="C25:F25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64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2</v>
      </c>
      <c r="E8" s="80"/>
      <c r="F8" s="98"/>
      <c r="G8" s="99"/>
      <c r="H8" s="81">
        <f>D8-F8</f>
        <v>2</v>
      </c>
      <c r="I8" s="82"/>
      <c r="J8" s="83">
        <v>13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5</v>
      </c>
      <c r="E13" s="80"/>
      <c r="F13" s="79"/>
      <c r="G13" s="80"/>
      <c r="H13" s="81">
        <f>D13-F13</f>
        <v>5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10</v>
      </c>
      <c r="E16" s="80"/>
      <c r="F16" s="79"/>
      <c r="G16" s="80"/>
      <c r="H16" s="81">
        <f>D16-F16</f>
        <v>10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12</v>
      </c>
      <c r="E17" s="80"/>
      <c r="F17" s="79"/>
      <c r="G17" s="80"/>
      <c r="H17" s="81">
        <v>12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4</v>
      </c>
      <c r="E18" s="97"/>
      <c r="F18" s="79"/>
      <c r="G18" s="80"/>
      <c r="H18" s="81">
        <f t="shared" si="0"/>
        <v>4</v>
      </c>
      <c r="I18" s="82"/>
      <c r="J18" s="83">
        <v>5</v>
      </c>
      <c r="K18" s="84"/>
    </row>
    <row r="19" spans="2:11" ht="15.75" thickBot="1" x14ac:dyDescent="0.3">
      <c r="B19" s="50" t="s">
        <v>17</v>
      </c>
      <c r="C19" s="5"/>
      <c r="D19" s="92">
        <f>SUM(D7:E18)</f>
        <v>52</v>
      </c>
      <c r="E19" s="93"/>
      <c r="F19" s="92">
        <f>SUM(F7:G18)</f>
        <v>0</v>
      </c>
      <c r="G19" s="93"/>
      <c r="H19" s="94">
        <f>SUM(H7:I18)</f>
        <v>52</v>
      </c>
      <c r="I19" s="93"/>
      <c r="J19" s="94">
        <f>SUM(J7:K18)</f>
        <v>39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5"/>
  <sheetViews>
    <sheetView workbookViewId="0">
      <selection activeCell="B3" sqref="B3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63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2</v>
      </c>
      <c r="E8" s="80"/>
      <c r="F8" s="98"/>
      <c r="G8" s="99"/>
      <c r="H8" s="81">
        <f>D8-F8</f>
        <v>2</v>
      </c>
      <c r="I8" s="82"/>
      <c r="J8" s="83">
        <v>13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5</v>
      </c>
      <c r="E13" s="80"/>
      <c r="F13" s="79"/>
      <c r="G13" s="80"/>
      <c r="H13" s="81">
        <f>D13-F13</f>
        <v>5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98"/>
      <c r="G14" s="99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4</v>
      </c>
      <c r="E15" s="80"/>
      <c r="F15" s="79"/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10</v>
      </c>
      <c r="E16" s="80"/>
      <c r="F16" s="79"/>
      <c r="G16" s="80"/>
      <c r="H16" s="81">
        <f>D16-F16</f>
        <v>10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12</v>
      </c>
      <c r="E17" s="80"/>
      <c r="F17" s="79"/>
      <c r="G17" s="80"/>
      <c r="H17" s="81">
        <v>12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4</v>
      </c>
      <c r="E18" s="97"/>
      <c r="F18" s="79"/>
      <c r="G18" s="80"/>
      <c r="H18" s="81">
        <f t="shared" si="0"/>
        <v>4</v>
      </c>
      <c r="I18" s="82"/>
      <c r="J18" s="83">
        <v>5</v>
      </c>
      <c r="K18" s="84"/>
    </row>
    <row r="19" spans="2:11" ht="15.75" thickBot="1" x14ac:dyDescent="0.3">
      <c r="B19" s="48" t="s">
        <v>17</v>
      </c>
      <c r="C19" s="5"/>
      <c r="D19" s="92">
        <f>SUM(D7:E18)</f>
        <v>52</v>
      </c>
      <c r="E19" s="93"/>
      <c r="F19" s="92">
        <f>SUM(F7:G18)</f>
        <v>0</v>
      </c>
      <c r="G19" s="93"/>
      <c r="H19" s="94">
        <f>SUM(H7:I18)</f>
        <v>52</v>
      </c>
      <c r="I19" s="93"/>
      <c r="J19" s="94">
        <f>SUM(J7:K18)</f>
        <v>39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>
        <v>45829</v>
      </c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  <row r="25" spans="2:11" x14ac:dyDescent="0.25">
      <c r="C25" s="49" t="s">
        <v>62</v>
      </c>
      <c r="D25" s="49"/>
      <c r="E25" s="49"/>
      <c r="F25" s="49"/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5"/>
  <sheetViews>
    <sheetView workbookViewId="0">
      <selection activeCell="L13" sqref="L13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61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3</v>
      </c>
      <c r="E8" s="80"/>
      <c r="F8" s="98">
        <v>1</v>
      </c>
      <c r="G8" s="99"/>
      <c r="H8" s="81">
        <f>D8-F8</f>
        <v>2</v>
      </c>
      <c r="I8" s="82"/>
      <c r="J8" s="83">
        <v>13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>
        <v>1</v>
      </c>
      <c r="G13" s="80"/>
      <c r="H13" s="81">
        <f>D13-F13</f>
        <v>5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1</v>
      </c>
      <c r="E15" s="80"/>
      <c r="F15" s="79">
        <v>1</v>
      </c>
      <c r="G15" s="80"/>
      <c r="H15" s="81">
        <v>4</v>
      </c>
      <c r="I15" s="82"/>
      <c r="J15" s="83">
        <v>6</v>
      </c>
      <c r="K15" s="84"/>
    </row>
    <row r="16" spans="2:11" x14ac:dyDescent="0.25">
      <c r="B16" s="78" t="s">
        <v>14</v>
      </c>
      <c r="C16" s="78"/>
      <c r="D16" s="79">
        <v>10</v>
      </c>
      <c r="E16" s="80"/>
      <c r="F16" s="79"/>
      <c r="G16" s="80"/>
      <c r="H16" s="81">
        <f>D16-F16</f>
        <v>10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12</v>
      </c>
      <c r="E17" s="80"/>
      <c r="F17" s="79"/>
      <c r="G17" s="80"/>
      <c r="H17" s="81">
        <v>12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4</v>
      </c>
      <c r="E18" s="97"/>
      <c r="F18" s="79"/>
      <c r="G18" s="80"/>
      <c r="H18" s="81">
        <f t="shared" si="0"/>
        <v>4</v>
      </c>
      <c r="I18" s="82"/>
      <c r="J18" s="83">
        <v>5</v>
      </c>
      <c r="K18" s="84"/>
    </row>
    <row r="19" spans="2:11" ht="15.75" thickBot="1" x14ac:dyDescent="0.3">
      <c r="B19" s="47" t="s">
        <v>17</v>
      </c>
      <c r="C19" s="5"/>
      <c r="D19" s="92">
        <f>SUM(D7:E18)</f>
        <v>51</v>
      </c>
      <c r="E19" s="93"/>
      <c r="F19" s="92">
        <f>SUM(F7:G18)</f>
        <v>3</v>
      </c>
      <c r="G19" s="93"/>
      <c r="H19" s="94">
        <f>SUM(H7:I18)</f>
        <v>52</v>
      </c>
      <c r="I19" s="93"/>
      <c r="J19" s="94">
        <f>SUM(J7:K18)</f>
        <v>39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>
        <v>45829</v>
      </c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  <row r="25" spans="2:11" x14ac:dyDescent="0.25">
      <c r="C25" s="49" t="s">
        <v>62</v>
      </c>
      <c r="D25" s="49"/>
      <c r="E25" s="49"/>
      <c r="F25" s="49"/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L10" sqref="L10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60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3</v>
      </c>
      <c r="E8" s="80"/>
      <c r="F8" s="98"/>
      <c r="G8" s="99"/>
      <c r="H8" s="81">
        <f>D8-F8</f>
        <v>3</v>
      </c>
      <c r="I8" s="82"/>
      <c r="J8" s="83">
        <v>13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1</v>
      </c>
      <c r="E15" s="80"/>
      <c r="F15" s="79"/>
      <c r="G15" s="80"/>
      <c r="H15" s="81">
        <f>D15-F15</f>
        <v>1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10</v>
      </c>
      <c r="E16" s="80"/>
      <c r="F16" s="79"/>
      <c r="G16" s="80"/>
      <c r="H16" s="81">
        <f>D16-F16</f>
        <v>10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12</v>
      </c>
      <c r="E17" s="80"/>
      <c r="F17" s="79"/>
      <c r="G17" s="80"/>
      <c r="H17" s="81">
        <v>12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4</v>
      </c>
      <c r="E18" s="97"/>
      <c r="F18" s="79"/>
      <c r="G18" s="80"/>
      <c r="H18" s="81">
        <f t="shared" si="0"/>
        <v>4</v>
      </c>
      <c r="I18" s="82"/>
      <c r="J18" s="83">
        <v>5</v>
      </c>
      <c r="K18" s="84"/>
    </row>
    <row r="19" spans="2:11" ht="15.75" thickBot="1" x14ac:dyDescent="0.3">
      <c r="B19" s="46" t="s">
        <v>17</v>
      </c>
      <c r="C19" s="5"/>
      <c r="D19" s="92">
        <f>SUM(D7:E18)</f>
        <v>51</v>
      </c>
      <c r="E19" s="93"/>
      <c r="F19" s="92">
        <f>SUM(F7:G18)</f>
        <v>0</v>
      </c>
      <c r="G19" s="93"/>
      <c r="H19" s="94">
        <f>SUM(H7:I18)</f>
        <v>51</v>
      </c>
      <c r="I19" s="93"/>
      <c r="J19" s="94">
        <f>SUM(J7:K18)</f>
        <v>43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A4" workbookViewId="0">
      <selection activeCell="G2" sqref="G2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37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3</v>
      </c>
      <c r="E8" s="80"/>
      <c r="F8" s="98"/>
      <c r="G8" s="99"/>
      <c r="H8" s="81">
        <f>D8-F8</f>
        <v>3</v>
      </c>
      <c r="I8" s="82"/>
      <c r="J8" s="83">
        <v>13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1</v>
      </c>
      <c r="E15" s="80"/>
      <c r="F15" s="79"/>
      <c r="G15" s="80"/>
      <c r="H15" s="81">
        <f>D15-F15</f>
        <v>1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10</v>
      </c>
      <c r="E16" s="80"/>
      <c r="F16" s="79"/>
      <c r="G16" s="80"/>
      <c r="H16" s="81">
        <f>D16-F16</f>
        <v>10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12</v>
      </c>
      <c r="E17" s="80"/>
      <c r="F17" s="79"/>
      <c r="G17" s="80"/>
      <c r="H17" s="81">
        <v>12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4</v>
      </c>
      <c r="E18" s="97"/>
      <c r="F18" s="79"/>
      <c r="G18" s="80"/>
      <c r="H18" s="81">
        <f t="shared" si="0"/>
        <v>4</v>
      </c>
      <c r="I18" s="82"/>
      <c r="J18" s="83">
        <v>5</v>
      </c>
      <c r="K18" s="84"/>
    </row>
    <row r="19" spans="2:11" ht="15.75" thickBot="1" x14ac:dyDescent="0.3">
      <c r="B19" s="45" t="s">
        <v>17</v>
      </c>
      <c r="C19" s="5"/>
      <c r="D19" s="92">
        <f>SUM(D7:E18)</f>
        <v>51</v>
      </c>
      <c r="E19" s="93"/>
      <c r="F19" s="92">
        <f>SUM(F7:G18)</f>
        <v>0</v>
      </c>
      <c r="G19" s="93"/>
      <c r="H19" s="94">
        <f>SUM(H7:I18)</f>
        <v>51</v>
      </c>
      <c r="I19" s="93"/>
      <c r="J19" s="94">
        <f>SUM(J7:K18)</f>
        <v>43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F8" sqref="F8:G8"/>
    </sheetView>
  </sheetViews>
  <sheetFormatPr baseColWidth="10" defaultColWidth="9.140625" defaultRowHeight="15" x14ac:dyDescent="0.25"/>
  <cols>
    <col min="2" max="2" width="10.140625" customWidth="1"/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58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5</v>
      </c>
      <c r="E8" s="80"/>
      <c r="F8" s="98">
        <v>2</v>
      </c>
      <c r="G8" s="99"/>
      <c r="H8" s="81">
        <f>D8-F8</f>
        <v>3</v>
      </c>
      <c r="I8" s="82"/>
      <c r="J8" s="83">
        <v>13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1</v>
      </c>
      <c r="E15" s="80"/>
      <c r="F15" s="79"/>
      <c r="G15" s="80"/>
      <c r="H15" s="81">
        <f>D15-F15</f>
        <v>1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10</v>
      </c>
      <c r="E16" s="80"/>
      <c r="F16" s="79"/>
      <c r="G16" s="80"/>
      <c r="H16" s="81">
        <f>D16-F16</f>
        <v>10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12</v>
      </c>
      <c r="E17" s="80"/>
      <c r="F17" s="79"/>
      <c r="G17" s="80"/>
      <c r="H17" s="81">
        <v>12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4</v>
      </c>
      <c r="E18" s="97"/>
      <c r="F18" s="79"/>
      <c r="G18" s="80"/>
      <c r="H18" s="81">
        <f t="shared" si="0"/>
        <v>4</v>
      </c>
      <c r="I18" s="82"/>
      <c r="J18" s="83">
        <v>5</v>
      </c>
      <c r="K18" s="84"/>
    </row>
    <row r="19" spans="2:11" ht="15.75" thickBot="1" x14ac:dyDescent="0.3">
      <c r="B19" s="44" t="s">
        <v>17</v>
      </c>
      <c r="C19" s="5"/>
      <c r="D19" s="92">
        <f>SUM(D7:E18)</f>
        <v>53</v>
      </c>
      <c r="E19" s="93"/>
      <c r="F19" s="92">
        <f>SUM(F7:G18)</f>
        <v>2</v>
      </c>
      <c r="G19" s="93"/>
      <c r="H19" s="94">
        <f>SUM(H7:I18)</f>
        <v>51</v>
      </c>
      <c r="I19" s="93"/>
      <c r="J19" s="94">
        <f>SUM(J7:K18)</f>
        <v>43</v>
      </c>
      <c r="K19" s="93"/>
    </row>
    <row r="20" spans="2:11" ht="15.75" thickBot="1" x14ac:dyDescent="0.3"/>
    <row r="21" spans="2:11" ht="15.75" thickBot="1" x14ac:dyDescent="0.3">
      <c r="B21" s="6" t="s">
        <v>59</v>
      </c>
      <c r="C21" s="7">
        <v>45820</v>
      </c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B21" sqref="B21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58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5</v>
      </c>
      <c r="E8" s="80"/>
      <c r="F8" s="98"/>
      <c r="G8" s="99"/>
      <c r="H8" s="81">
        <f>D8-F8</f>
        <v>5</v>
      </c>
      <c r="I8" s="82"/>
      <c r="J8" s="83">
        <v>13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1</v>
      </c>
      <c r="E15" s="80"/>
      <c r="F15" s="79"/>
      <c r="G15" s="80"/>
      <c r="H15" s="81">
        <f>D15-F15</f>
        <v>1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10</v>
      </c>
      <c r="E16" s="80"/>
      <c r="F16" s="79"/>
      <c r="G16" s="80"/>
      <c r="H16" s="81">
        <f>D16-F16</f>
        <v>10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12</v>
      </c>
      <c r="E17" s="80"/>
      <c r="F17" s="79"/>
      <c r="G17" s="80"/>
      <c r="H17" s="81">
        <v>12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4</v>
      </c>
      <c r="E18" s="97"/>
      <c r="F18" s="79"/>
      <c r="G18" s="80"/>
      <c r="H18" s="81">
        <f t="shared" si="0"/>
        <v>4</v>
      </c>
      <c r="I18" s="82"/>
      <c r="J18" s="83">
        <v>5</v>
      </c>
      <c r="K18" s="84"/>
    </row>
    <row r="19" spans="2:11" ht="15.75" thickBot="1" x14ac:dyDescent="0.3">
      <c r="B19" s="43" t="s">
        <v>17</v>
      </c>
      <c r="C19" s="5"/>
      <c r="D19" s="92">
        <f>SUM(D7:E18)</f>
        <v>53</v>
      </c>
      <c r="E19" s="93"/>
      <c r="F19" s="92">
        <f>SUM(F7:G18)</f>
        <v>0</v>
      </c>
      <c r="G19" s="93"/>
      <c r="H19" s="94">
        <f>SUM(H7:I18)</f>
        <v>53</v>
      </c>
      <c r="I19" s="93"/>
      <c r="J19" s="94">
        <f>SUM(J7:K18)</f>
        <v>43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5"/>
  <sheetViews>
    <sheetView topLeftCell="A4" workbookViewId="0">
      <selection activeCell="O11" sqref="O11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55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6</v>
      </c>
      <c r="E8" s="80"/>
      <c r="F8" s="98">
        <v>1</v>
      </c>
      <c r="G8" s="99"/>
      <c r="H8" s="81">
        <f>D8-F8</f>
        <v>5</v>
      </c>
      <c r="I8" s="82"/>
      <c r="J8" s="83">
        <v>13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1</v>
      </c>
      <c r="E15" s="80"/>
      <c r="F15" s="79"/>
      <c r="G15" s="80"/>
      <c r="H15" s="81">
        <f>D15-F15</f>
        <v>1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10</v>
      </c>
      <c r="E16" s="80"/>
      <c r="F16" s="79"/>
      <c r="G16" s="80"/>
      <c r="H16" s="81">
        <f>D16-F16</f>
        <v>10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0</v>
      </c>
      <c r="E17" s="80"/>
      <c r="F17" s="79"/>
      <c r="G17" s="80"/>
      <c r="H17" s="81">
        <v>12</v>
      </c>
      <c r="I17" s="82"/>
      <c r="J17" s="83">
        <v>0</v>
      </c>
      <c r="K17" s="84"/>
    </row>
    <row r="18" spans="2:11" ht="15.75" thickBot="1" x14ac:dyDescent="0.3">
      <c r="B18" s="95" t="s">
        <v>16</v>
      </c>
      <c r="C18" s="95"/>
      <c r="D18" s="96">
        <v>6</v>
      </c>
      <c r="E18" s="97"/>
      <c r="F18" s="79">
        <v>2</v>
      </c>
      <c r="G18" s="80"/>
      <c r="H18" s="81">
        <f t="shared" si="0"/>
        <v>4</v>
      </c>
      <c r="I18" s="82"/>
      <c r="J18" s="83">
        <v>5</v>
      </c>
      <c r="K18" s="84"/>
    </row>
    <row r="19" spans="2:11" ht="15.75" thickBot="1" x14ac:dyDescent="0.3">
      <c r="B19" s="42" t="s">
        <v>17</v>
      </c>
      <c r="C19" s="5"/>
      <c r="D19" s="92">
        <f>SUM(D7:E18)</f>
        <v>44</v>
      </c>
      <c r="E19" s="93"/>
      <c r="F19" s="92">
        <f>SUM(F7:G18)</f>
        <v>3</v>
      </c>
      <c r="G19" s="93"/>
      <c r="H19" s="94">
        <f>SUM(H7:I18)</f>
        <v>53</v>
      </c>
      <c r="I19" s="93"/>
      <c r="J19" s="94">
        <f>SUM(J7:K18)</f>
        <v>43</v>
      </c>
      <c r="K19" s="93"/>
    </row>
    <row r="20" spans="2:11" ht="15.75" thickBot="1" x14ac:dyDescent="0.3"/>
    <row r="21" spans="2:11" ht="15.75" thickBot="1" x14ac:dyDescent="0.3">
      <c r="B21" s="6" t="s">
        <v>56</v>
      </c>
      <c r="C21" s="7"/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  <row r="25" spans="2:11" x14ac:dyDescent="0.25">
      <c r="C25" t="s">
        <v>57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D17" sqref="D17:E17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47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6</v>
      </c>
      <c r="E8" s="80"/>
      <c r="F8" s="98"/>
      <c r="G8" s="99"/>
      <c r="H8" s="81">
        <f>D8-F8</f>
        <v>6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1</v>
      </c>
      <c r="E15" s="80"/>
      <c r="F15" s="79"/>
      <c r="G15" s="80"/>
      <c r="H15" s="81">
        <f>D15-F15</f>
        <v>1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10</v>
      </c>
      <c r="E16" s="80"/>
      <c r="F16" s="79"/>
      <c r="G16" s="80"/>
      <c r="H16" s="81">
        <f>D16-F16</f>
        <v>10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0</v>
      </c>
      <c r="E17" s="80"/>
      <c r="F17" s="79"/>
      <c r="G17" s="80"/>
      <c r="H17" s="81">
        <f t="shared" si="0"/>
        <v>0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6</v>
      </c>
      <c r="E18" s="97"/>
      <c r="F18" s="79"/>
      <c r="G18" s="80"/>
      <c r="H18" s="81">
        <f t="shared" si="0"/>
        <v>6</v>
      </c>
      <c r="I18" s="82"/>
      <c r="J18" s="83">
        <v>5</v>
      </c>
      <c r="K18" s="84"/>
    </row>
    <row r="19" spans="2:11" ht="15.75" thickBot="1" x14ac:dyDescent="0.3">
      <c r="B19" s="41" t="s">
        <v>17</v>
      </c>
      <c r="C19" s="5"/>
      <c r="D19" s="92">
        <f>SUM(D7:E18)</f>
        <v>44</v>
      </c>
      <c r="E19" s="93"/>
      <c r="F19" s="92">
        <f>SUM(F7:G18)</f>
        <v>0</v>
      </c>
      <c r="G19" s="93"/>
      <c r="H19" s="94">
        <f>SUM(H7:I18)</f>
        <v>44</v>
      </c>
      <c r="I19" s="93"/>
      <c r="J19" s="94">
        <f>SUM(J7:K18)</f>
        <v>31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F7" sqref="F7:G18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52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6</v>
      </c>
      <c r="E8" s="80"/>
      <c r="F8" s="98"/>
      <c r="G8" s="99"/>
      <c r="H8" s="81">
        <f>D8-F8</f>
        <v>6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1</v>
      </c>
      <c r="E15" s="80"/>
      <c r="F15" s="79"/>
      <c r="G15" s="80"/>
      <c r="H15" s="81">
        <f>D15-F15</f>
        <v>1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10</v>
      </c>
      <c r="E16" s="80"/>
      <c r="F16" s="79"/>
      <c r="G16" s="80"/>
      <c r="H16" s="81">
        <f>D16-F16</f>
        <v>10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0</v>
      </c>
      <c r="E17" s="80"/>
      <c r="F17" s="79"/>
      <c r="G17" s="80"/>
      <c r="H17" s="81">
        <f t="shared" si="0"/>
        <v>0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6</v>
      </c>
      <c r="E18" s="97"/>
      <c r="F18" s="79"/>
      <c r="G18" s="80"/>
      <c r="H18" s="81">
        <f t="shared" si="0"/>
        <v>6</v>
      </c>
      <c r="I18" s="82"/>
      <c r="J18" s="83">
        <v>5</v>
      </c>
      <c r="K18" s="84"/>
    </row>
    <row r="19" spans="2:11" ht="15.75" thickBot="1" x14ac:dyDescent="0.3">
      <c r="B19" s="40" t="s">
        <v>17</v>
      </c>
      <c r="C19" s="5"/>
      <c r="D19" s="92">
        <f>SUM(D7:E18)</f>
        <v>44</v>
      </c>
      <c r="E19" s="93"/>
      <c r="F19" s="92">
        <f>SUM(F7:G18)</f>
        <v>0</v>
      </c>
      <c r="G19" s="93"/>
      <c r="H19" s="94">
        <f>SUM(H7:I18)</f>
        <v>44</v>
      </c>
      <c r="I19" s="93"/>
      <c r="J19" s="94">
        <f>SUM(J7:K18)</f>
        <v>31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E21" sqref="E21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54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6</v>
      </c>
      <c r="E8" s="80"/>
      <c r="F8" s="98"/>
      <c r="G8" s="99"/>
      <c r="H8" s="81">
        <f>D8-F8</f>
        <v>6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1</v>
      </c>
      <c r="E15" s="80"/>
      <c r="F15" s="79"/>
      <c r="G15" s="80"/>
      <c r="H15" s="81">
        <f>D15-F15</f>
        <v>1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11</v>
      </c>
      <c r="E16" s="80"/>
      <c r="F16" s="79">
        <v>1</v>
      </c>
      <c r="G16" s="80"/>
      <c r="H16" s="81">
        <f>D16-F16</f>
        <v>10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0</v>
      </c>
      <c r="E17" s="80"/>
      <c r="F17" s="79"/>
      <c r="G17" s="80"/>
      <c r="H17" s="81">
        <f t="shared" si="0"/>
        <v>0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6</v>
      </c>
      <c r="E18" s="97"/>
      <c r="F18" s="79"/>
      <c r="G18" s="80"/>
      <c r="H18" s="81">
        <f t="shared" si="0"/>
        <v>6</v>
      </c>
      <c r="I18" s="82"/>
      <c r="J18" s="83">
        <v>5</v>
      </c>
      <c r="K18" s="84"/>
    </row>
    <row r="19" spans="2:11" ht="15.75" thickBot="1" x14ac:dyDescent="0.3">
      <c r="B19" s="39" t="s">
        <v>17</v>
      </c>
      <c r="C19" s="5"/>
      <c r="D19" s="92">
        <f>SUM(D7:E18)</f>
        <v>45</v>
      </c>
      <c r="E19" s="93"/>
      <c r="F19" s="92">
        <f>SUM(F7:G18)</f>
        <v>1</v>
      </c>
      <c r="G19" s="93"/>
      <c r="H19" s="94">
        <f>SUM(H7:I18)</f>
        <v>44</v>
      </c>
      <c r="I19" s="93"/>
      <c r="J19" s="94">
        <f>SUM(J7:K18)</f>
        <v>31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>
        <v>45805</v>
      </c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A4" workbookViewId="0">
      <selection activeCell="F13" sqref="F12:G13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53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6</v>
      </c>
      <c r="E8" s="80"/>
      <c r="F8" s="98"/>
      <c r="G8" s="99"/>
      <c r="H8" s="81">
        <f>D8-F8</f>
        <v>6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1</v>
      </c>
      <c r="E15" s="80"/>
      <c r="F15" s="79"/>
      <c r="G15" s="80"/>
      <c r="H15" s="81">
        <f>D15-F15</f>
        <v>1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11</v>
      </c>
      <c r="E16" s="80"/>
      <c r="F16" s="79"/>
      <c r="G16" s="80"/>
      <c r="H16" s="81">
        <f>D16-F16</f>
        <v>11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0</v>
      </c>
      <c r="E17" s="80"/>
      <c r="F17" s="79"/>
      <c r="G17" s="80"/>
      <c r="H17" s="81">
        <f t="shared" si="0"/>
        <v>0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6</v>
      </c>
      <c r="E18" s="97"/>
      <c r="F18" s="79"/>
      <c r="G18" s="80"/>
      <c r="H18" s="81">
        <f t="shared" si="0"/>
        <v>6</v>
      </c>
      <c r="I18" s="82"/>
      <c r="J18" s="83">
        <v>5</v>
      </c>
      <c r="K18" s="84"/>
    </row>
    <row r="19" spans="2:11" ht="15.75" thickBot="1" x14ac:dyDescent="0.3">
      <c r="B19" s="35" t="s">
        <v>17</v>
      </c>
      <c r="C19" s="5"/>
      <c r="D19" s="92">
        <f>SUM(D7:E18)</f>
        <v>45</v>
      </c>
      <c r="E19" s="93"/>
      <c r="F19" s="92">
        <f>SUM(F7:G18)</f>
        <v>0</v>
      </c>
      <c r="G19" s="93"/>
      <c r="H19" s="94">
        <f>SUM(H7:I18)</f>
        <v>45</v>
      </c>
      <c r="I19" s="93"/>
      <c r="J19" s="94">
        <f>SUM(J7:K18)</f>
        <v>31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O7" sqref="O7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52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7</v>
      </c>
      <c r="E8" s="80"/>
      <c r="F8" s="98">
        <v>1</v>
      </c>
      <c r="G8" s="99"/>
      <c r="H8" s="81">
        <f>D8-F8</f>
        <v>6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2</v>
      </c>
      <c r="E15" s="80"/>
      <c r="F15" s="79">
        <v>1</v>
      </c>
      <c r="G15" s="80"/>
      <c r="H15" s="81">
        <f>D15-F15</f>
        <v>1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12</v>
      </c>
      <c r="E16" s="80"/>
      <c r="F16" s="79">
        <v>1</v>
      </c>
      <c r="G16" s="80"/>
      <c r="H16" s="81">
        <f>D16-F16</f>
        <v>11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0</v>
      </c>
      <c r="E17" s="80"/>
      <c r="F17" s="79"/>
      <c r="G17" s="80"/>
      <c r="H17" s="81">
        <f t="shared" si="0"/>
        <v>0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6</v>
      </c>
      <c r="E18" s="97"/>
      <c r="F18" s="79"/>
      <c r="G18" s="80"/>
      <c r="H18" s="81">
        <f t="shared" si="0"/>
        <v>6</v>
      </c>
      <c r="I18" s="82"/>
      <c r="J18" s="83">
        <v>5</v>
      </c>
      <c r="K18" s="84"/>
    </row>
    <row r="19" spans="2:11" ht="15.75" thickBot="1" x14ac:dyDescent="0.3">
      <c r="B19" s="34" t="s">
        <v>17</v>
      </c>
      <c r="C19" s="5"/>
      <c r="D19" s="92">
        <f>SUM(D7:E18)</f>
        <v>48</v>
      </c>
      <c r="E19" s="93"/>
      <c r="F19" s="92">
        <f>SUM(F7:G18)</f>
        <v>3</v>
      </c>
      <c r="G19" s="93"/>
      <c r="H19" s="94">
        <f>SUM(H7:I18)</f>
        <v>45</v>
      </c>
      <c r="I19" s="93"/>
      <c r="J19" s="94">
        <f>SUM(J7:K18)</f>
        <v>31</v>
      </c>
      <c r="K19" s="93"/>
    </row>
    <row r="20" spans="2:11" ht="15.75" thickBot="1" x14ac:dyDescent="0.3"/>
    <row r="21" spans="2:11" ht="15.75" thickBot="1" x14ac:dyDescent="0.3">
      <c r="B21" s="6" t="s">
        <v>51</v>
      </c>
      <c r="C21" s="7"/>
    </row>
    <row r="22" spans="2:11" ht="15.75" thickBot="1" x14ac:dyDescent="0.3"/>
    <row r="23" spans="2:11" ht="15" customHeight="1" thickBot="1" x14ac:dyDescent="0.3">
      <c r="B23" s="38" t="s">
        <v>19</v>
      </c>
      <c r="C23" s="36" t="s">
        <v>48</v>
      </c>
      <c r="D23" s="36"/>
      <c r="E23" s="36"/>
      <c r="F23" s="36"/>
      <c r="G23" s="36"/>
      <c r="H23" s="36"/>
      <c r="I23" s="37"/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H15" sqref="H15:I15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50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7</v>
      </c>
      <c r="E8" s="80"/>
      <c r="F8" s="98"/>
      <c r="G8" s="99"/>
      <c r="H8" s="81">
        <f>D8-F8</f>
        <v>7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2</v>
      </c>
      <c r="E15" s="80"/>
      <c r="F15" s="79"/>
      <c r="G15" s="80"/>
      <c r="H15" s="81">
        <f>D15-F15</f>
        <v>2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12</v>
      </c>
      <c r="E16" s="80"/>
      <c r="F16" s="79"/>
      <c r="G16" s="80"/>
      <c r="H16" s="81">
        <f>D16-F16</f>
        <v>12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0</v>
      </c>
      <c r="E17" s="80"/>
      <c r="F17" s="79"/>
      <c r="G17" s="80"/>
      <c r="H17" s="81">
        <f t="shared" si="0"/>
        <v>0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6</v>
      </c>
      <c r="E18" s="97"/>
      <c r="F18" s="79"/>
      <c r="G18" s="80"/>
      <c r="H18" s="81">
        <f t="shared" si="0"/>
        <v>6</v>
      </c>
      <c r="I18" s="82"/>
      <c r="J18" s="83">
        <v>5</v>
      </c>
      <c r="K18" s="84"/>
    </row>
    <row r="19" spans="2:11" ht="15.75" thickBot="1" x14ac:dyDescent="0.3">
      <c r="B19" s="33" t="s">
        <v>17</v>
      </c>
      <c r="C19" s="5"/>
      <c r="D19" s="92">
        <f>SUM(D7:E18)</f>
        <v>48</v>
      </c>
      <c r="E19" s="93"/>
      <c r="F19" s="92">
        <f>SUM(F7:G18)</f>
        <v>0</v>
      </c>
      <c r="G19" s="93"/>
      <c r="H19" s="94">
        <f>SUM(H7:I18)</f>
        <v>48</v>
      </c>
      <c r="I19" s="93"/>
      <c r="J19" s="94">
        <f>SUM(J7:K18)</f>
        <v>31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3" spans="2:11" ht="15" customHeight="1" x14ac:dyDescent="0.25">
      <c r="B23" s="8" t="s">
        <v>19</v>
      </c>
      <c r="C23" t="s">
        <v>48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opLeftCell="A4" workbookViewId="0">
      <selection activeCell="N20" sqref="N20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49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7</v>
      </c>
      <c r="E8" s="80"/>
      <c r="F8" s="98"/>
      <c r="G8" s="99"/>
      <c r="H8" s="81">
        <v>7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2</v>
      </c>
      <c r="E15" s="80"/>
      <c r="F15" s="79"/>
      <c r="G15" s="80"/>
      <c r="H15" s="81">
        <f>D15-F15</f>
        <v>2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12</v>
      </c>
      <c r="E16" s="80"/>
      <c r="F16" s="79"/>
      <c r="G16" s="80"/>
      <c r="H16" s="81">
        <f>D16-F16</f>
        <v>12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0</v>
      </c>
      <c r="E17" s="80"/>
      <c r="F17" s="79"/>
      <c r="G17" s="80"/>
      <c r="H17" s="81">
        <f t="shared" si="0"/>
        <v>0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6</v>
      </c>
      <c r="E18" s="97"/>
      <c r="F18" s="79"/>
      <c r="G18" s="80"/>
      <c r="H18" s="81">
        <f t="shared" si="0"/>
        <v>6</v>
      </c>
      <c r="I18" s="82"/>
      <c r="J18" s="83">
        <v>5</v>
      </c>
      <c r="K18" s="84"/>
    </row>
    <row r="19" spans="2:11" ht="15.75" thickBot="1" x14ac:dyDescent="0.3">
      <c r="B19" s="32" t="s">
        <v>17</v>
      </c>
      <c r="C19" s="5"/>
      <c r="D19" s="92">
        <f>SUM(D7:E18)</f>
        <v>48</v>
      </c>
      <c r="E19" s="93"/>
      <c r="F19" s="92">
        <f>SUM(F7:G18)</f>
        <v>0</v>
      </c>
      <c r="G19" s="93"/>
      <c r="H19" s="94">
        <f>SUM(H7:I18)</f>
        <v>48</v>
      </c>
      <c r="I19" s="93"/>
      <c r="J19" s="94">
        <f>SUM(J7:K18)</f>
        <v>31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3" spans="2:11" ht="15" customHeight="1" x14ac:dyDescent="0.25">
      <c r="B23" s="8" t="s">
        <v>19</v>
      </c>
      <c r="C23" t="s">
        <v>48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N15" sqref="N15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47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7</v>
      </c>
      <c r="E8" s="80"/>
      <c r="F8" s="98"/>
      <c r="G8" s="99"/>
      <c r="H8" s="81">
        <v>7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2</v>
      </c>
      <c r="E15" s="80"/>
      <c r="F15" s="79"/>
      <c r="G15" s="80"/>
      <c r="H15" s="81">
        <f>D15-F15</f>
        <v>2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12</v>
      </c>
      <c r="E16" s="80"/>
      <c r="F16" s="79"/>
      <c r="G16" s="80"/>
      <c r="H16" s="81">
        <f>D16-F16</f>
        <v>12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0</v>
      </c>
      <c r="E17" s="80"/>
      <c r="F17" s="79"/>
      <c r="G17" s="80"/>
      <c r="H17" s="81">
        <f t="shared" si="0"/>
        <v>0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6</v>
      </c>
      <c r="E18" s="97"/>
      <c r="F18" s="79"/>
      <c r="G18" s="80"/>
      <c r="H18" s="81">
        <f t="shared" si="0"/>
        <v>6</v>
      </c>
      <c r="I18" s="82"/>
      <c r="J18" s="83">
        <v>5</v>
      </c>
      <c r="K18" s="84"/>
    </row>
    <row r="19" spans="2:11" ht="15.75" thickBot="1" x14ac:dyDescent="0.3">
      <c r="B19" s="31" t="s">
        <v>17</v>
      </c>
      <c r="C19" s="5"/>
      <c r="D19" s="92">
        <f>SUM(D7:E18)</f>
        <v>48</v>
      </c>
      <c r="E19" s="93"/>
      <c r="F19" s="92">
        <f>SUM(F7:G18)</f>
        <v>0</v>
      </c>
      <c r="G19" s="93"/>
      <c r="H19" s="94">
        <f>SUM(H7:I18)</f>
        <v>48</v>
      </c>
      <c r="I19" s="93"/>
      <c r="J19" s="94">
        <f>SUM(J7:K18)</f>
        <v>31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3" spans="2:11" ht="15" customHeight="1" x14ac:dyDescent="0.25">
      <c r="B23" s="8" t="s">
        <v>19</v>
      </c>
      <c r="C23" t="s">
        <v>48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3:K23"/>
  <sheetViews>
    <sheetView workbookViewId="0">
      <selection activeCell="M15" sqref="M15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47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7</v>
      </c>
      <c r="E8" s="80"/>
      <c r="F8" s="98"/>
      <c r="G8" s="99"/>
      <c r="H8" s="81">
        <v>7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2</v>
      </c>
      <c r="E15" s="80"/>
      <c r="F15" s="79"/>
      <c r="G15" s="80"/>
      <c r="H15" s="81">
        <f>D15-F15</f>
        <v>2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12</v>
      </c>
      <c r="E16" s="80"/>
      <c r="F16" s="79"/>
      <c r="G16" s="80"/>
      <c r="H16" s="81">
        <f>D16-F16</f>
        <v>12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0</v>
      </c>
      <c r="E17" s="80"/>
      <c r="F17" s="79"/>
      <c r="G17" s="80"/>
      <c r="H17" s="81">
        <f t="shared" si="0"/>
        <v>0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6</v>
      </c>
      <c r="E18" s="97"/>
      <c r="F18" s="79"/>
      <c r="G18" s="80"/>
      <c r="H18" s="81">
        <f t="shared" si="0"/>
        <v>6</v>
      </c>
      <c r="I18" s="82"/>
      <c r="J18" s="83">
        <v>5</v>
      </c>
      <c r="K18" s="84"/>
    </row>
    <row r="19" spans="2:11" ht="15.75" thickBot="1" x14ac:dyDescent="0.3">
      <c r="B19" s="30" t="s">
        <v>17</v>
      </c>
      <c r="C19" s="5"/>
      <c r="D19" s="92">
        <f>SUM(D7:E18)</f>
        <v>48</v>
      </c>
      <c r="E19" s="93"/>
      <c r="F19" s="92">
        <f>SUM(F7:G18)</f>
        <v>0</v>
      </c>
      <c r="G19" s="93"/>
      <c r="H19" s="94">
        <f>SUM(H7:I18)</f>
        <v>48</v>
      </c>
      <c r="I19" s="93"/>
      <c r="J19" s="94">
        <f>SUM(J7:K18)</f>
        <v>31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3" spans="2:11" ht="15" customHeight="1" x14ac:dyDescent="0.25">
      <c r="B23" s="8" t="s">
        <v>19</v>
      </c>
      <c r="C23" t="s">
        <v>48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K23"/>
  <sheetViews>
    <sheetView workbookViewId="0">
      <selection activeCell="N16" sqref="N16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44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8</v>
      </c>
      <c r="E8" s="80"/>
      <c r="F8" s="98">
        <v>1</v>
      </c>
      <c r="G8" s="99"/>
      <c r="H8" s="81">
        <v>7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2</v>
      </c>
      <c r="E15" s="80"/>
      <c r="F15" s="79"/>
      <c r="G15" s="80"/>
      <c r="H15" s="81">
        <f>D15-F15</f>
        <v>2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14</v>
      </c>
      <c r="E16" s="80"/>
      <c r="F16" s="79">
        <v>2</v>
      </c>
      <c r="G16" s="80"/>
      <c r="H16" s="81">
        <f>D16-F16</f>
        <v>12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0</v>
      </c>
      <c r="E17" s="80"/>
      <c r="F17" s="79"/>
      <c r="G17" s="80"/>
      <c r="H17" s="81">
        <f t="shared" si="0"/>
        <v>0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6</v>
      </c>
      <c r="E18" s="97"/>
      <c r="F18" s="79"/>
      <c r="G18" s="80"/>
      <c r="H18" s="81">
        <f t="shared" si="0"/>
        <v>6</v>
      </c>
      <c r="I18" s="82"/>
      <c r="J18" s="83">
        <v>5</v>
      </c>
      <c r="K18" s="84"/>
    </row>
    <row r="19" spans="2:11" ht="15.75" thickBot="1" x14ac:dyDescent="0.3">
      <c r="B19" s="29" t="s">
        <v>17</v>
      </c>
      <c r="C19" s="5"/>
      <c r="D19" s="92">
        <f>SUM(D7:E18)</f>
        <v>51</v>
      </c>
      <c r="E19" s="93"/>
      <c r="F19" s="92">
        <f>SUM(F7:G18)</f>
        <v>3</v>
      </c>
      <c r="G19" s="93"/>
      <c r="H19" s="94">
        <f>SUM(H7:I18)</f>
        <v>48</v>
      </c>
      <c r="I19" s="93"/>
      <c r="J19" s="94">
        <f>SUM(J7:K18)</f>
        <v>31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>
        <v>45767</v>
      </c>
    </row>
    <row r="23" spans="2:11" ht="15" customHeight="1" x14ac:dyDescent="0.25">
      <c r="B23" s="8" t="s">
        <v>19</v>
      </c>
      <c r="C23" t="s">
        <v>48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3:K23"/>
  <sheetViews>
    <sheetView topLeftCell="A7" workbookViewId="0">
      <selection activeCell="L20" sqref="L20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44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8</v>
      </c>
      <c r="E8" s="80"/>
      <c r="F8" s="98"/>
      <c r="G8" s="99"/>
      <c r="H8" s="81">
        <v>8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2</v>
      </c>
      <c r="E15" s="80"/>
      <c r="F15" s="79"/>
      <c r="G15" s="80"/>
      <c r="H15" s="81">
        <f>D15-F15</f>
        <v>2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14</v>
      </c>
      <c r="E16" s="80"/>
      <c r="F16" s="79"/>
      <c r="G16" s="80"/>
      <c r="H16" s="81">
        <f>D16-F16</f>
        <v>14</v>
      </c>
      <c r="I16" s="82"/>
      <c r="J16" s="89">
        <v>0</v>
      </c>
      <c r="K16" s="90"/>
    </row>
    <row r="17" spans="2:11" x14ac:dyDescent="0.25">
      <c r="B17" s="91" t="s">
        <v>15</v>
      </c>
      <c r="C17" s="91"/>
      <c r="D17" s="79">
        <v>0</v>
      </c>
      <c r="E17" s="80"/>
      <c r="F17" s="79"/>
      <c r="G17" s="80"/>
      <c r="H17" s="81">
        <f t="shared" si="0"/>
        <v>0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6</v>
      </c>
      <c r="E18" s="97"/>
      <c r="F18" s="79"/>
      <c r="G18" s="80"/>
      <c r="H18" s="81">
        <f t="shared" si="0"/>
        <v>6</v>
      </c>
      <c r="I18" s="82"/>
      <c r="J18" s="83">
        <v>5</v>
      </c>
      <c r="K18" s="84"/>
    </row>
    <row r="19" spans="2:11" ht="15.75" thickBot="1" x14ac:dyDescent="0.3">
      <c r="B19" s="28" t="s">
        <v>17</v>
      </c>
      <c r="C19" s="5"/>
      <c r="D19" s="92">
        <f>SUM(D7:E18)</f>
        <v>51</v>
      </c>
      <c r="E19" s="93"/>
      <c r="F19" s="92">
        <f>SUM(F7:G18)</f>
        <v>0</v>
      </c>
      <c r="G19" s="93"/>
      <c r="H19" s="94">
        <f>SUM(H7:I18)</f>
        <v>51</v>
      </c>
      <c r="I19" s="93"/>
      <c r="J19" s="94">
        <f>SUM(J7:K18)</f>
        <v>31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3" spans="2:11" ht="15" customHeight="1" x14ac:dyDescent="0.25">
      <c r="B23" s="8" t="s">
        <v>19</v>
      </c>
      <c r="C23" t="s">
        <v>48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M24"/>
  <sheetViews>
    <sheetView topLeftCell="A7" workbookViewId="0">
      <selection activeCell="E23" sqref="E23:H23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21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8</v>
      </c>
      <c r="E8" s="80"/>
      <c r="F8" s="98"/>
      <c r="G8" s="99"/>
      <c r="H8" s="81">
        <v>8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2</v>
      </c>
      <c r="E15" s="80"/>
      <c r="F15" s="79"/>
      <c r="G15" s="80"/>
      <c r="H15" s="81">
        <f>D15-F15</f>
        <v>2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15</v>
      </c>
      <c r="E16" s="80"/>
      <c r="F16" s="79">
        <v>1</v>
      </c>
      <c r="G16" s="80"/>
      <c r="H16" s="81">
        <f>D16-F16</f>
        <v>14</v>
      </c>
      <c r="I16" s="82"/>
      <c r="J16" s="89">
        <v>0</v>
      </c>
      <c r="K16" s="90"/>
    </row>
    <row r="17" spans="2:13" x14ac:dyDescent="0.25">
      <c r="B17" s="91" t="s">
        <v>15</v>
      </c>
      <c r="C17" s="91"/>
      <c r="D17" s="79">
        <v>1</v>
      </c>
      <c r="E17" s="80"/>
      <c r="F17" s="79">
        <v>1</v>
      </c>
      <c r="G17" s="80"/>
      <c r="H17" s="81">
        <f t="shared" si="0"/>
        <v>0</v>
      </c>
      <c r="I17" s="82"/>
      <c r="J17" s="83"/>
      <c r="K17" s="84"/>
    </row>
    <row r="18" spans="2:13" ht="15.75" thickBot="1" x14ac:dyDescent="0.3">
      <c r="B18" s="95" t="s">
        <v>16</v>
      </c>
      <c r="C18" s="95"/>
      <c r="D18" s="96">
        <v>7</v>
      </c>
      <c r="E18" s="97"/>
      <c r="F18" s="79">
        <v>1</v>
      </c>
      <c r="G18" s="80"/>
      <c r="H18" s="81">
        <f t="shared" si="0"/>
        <v>6</v>
      </c>
      <c r="I18" s="82"/>
      <c r="J18" s="83">
        <v>5</v>
      </c>
      <c r="K18" s="84"/>
    </row>
    <row r="19" spans="2:13" ht="15.75" thickBot="1" x14ac:dyDescent="0.3">
      <c r="B19" s="26" t="s">
        <v>17</v>
      </c>
      <c r="C19" s="5"/>
      <c r="D19" s="92">
        <f>SUM(D7:E18)</f>
        <v>54</v>
      </c>
      <c r="E19" s="93"/>
      <c r="F19" s="92">
        <f>SUM(F7:G18)</f>
        <v>3</v>
      </c>
      <c r="G19" s="93"/>
      <c r="H19" s="94">
        <f>SUM(H7:I18)</f>
        <v>51</v>
      </c>
      <c r="I19" s="93"/>
      <c r="J19" s="94">
        <f>SUM(J7:K18)</f>
        <v>31</v>
      </c>
      <c r="K19" s="93"/>
    </row>
    <row r="20" spans="2:13" ht="15.75" thickBot="1" x14ac:dyDescent="0.3"/>
    <row r="21" spans="2:13" ht="15.75" thickBot="1" x14ac:dyDescent="0.3">
      <c r="B21" s="6" t="s">
        <v>46</v>
      </c>
      <c r="C21" s="7"/>
    </row>
    <row r="23" spans="2:13" ht="15" customHeight="1" x14ac:dyDescent="0.25">
      <c r="B23" s="8" t="s">
        <v>19</v>
      </c>
      <c r="D23" s="27" t="s">
        <v>45</v>
      </c>
      <c r="E23" s="27"/>
      <c r="F23" s="27"/>
      <c r="G23" s="27"/>
      <c r="H23" s="27"/>
      <c r="I23" s="27"/>
      <c r="J23" s="27"/>
      <c r="K23" s="27"/>
      <c r="L23" s="27"/>
      <c r="M23" s="27"/>
    </row>
    <row r="24" spans="2:13" x14ac:dyDescent="0.25">
      <c r="D24" t="s">
        <v>48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K23"/>
  <sheetViews>
    <sheetView workbookViewId="0">
      <selection activeCell="L16" sqref="L16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43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8</v>
      </c>
      <c r="E8" s="80"/>
      <c r="F8" s="98"/>
      <c r="G8" s="99"/>
      <c r="H8" s="81">
        <v>8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2</v>
      </c>
      <c r="E15" s="80"/>
      <c r="F15" s="79"/>
      <c r="G15" s="80"/>
      <c r="H15" s="81">
        <f>D15-F15</f>
        <v>2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3</v>
      </c>
      <c r="E16" s="80"/>
      <c r="F16" s="79"/>
      <c r="G16" s="80"/>
      <c r="H16" s="81">
        <f t="shared" si="0"/>
        <v>3</v>
      </c>
      <c r="I16" s="82"/>
      <c r="J16" s="89">
        <v>12</v>
      </c>
      <c r="K16" s="90"/>
    </row>
    <row r="17" spans="2:11" x14ac:dyDescent="0.25">
      <c r="B17" s="91" t="s">
        <v>15</v>
      </c>
      <c r="C17" s="91"/>
      <c r="D17" s="79">
        <v>3</v>
      </c>
      <c r="E17" s="80"/>
      <c r="F17" s="79">
        <v>2</v>
      </c>
      <c r="G17" s="80"/>
      <c r="H17" s="81">
        <f t="shared" si="0"/>
        <v>1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7</v>
      </c>
      <c r="E18" s="97"/>
      <c r="F18" s="79"/>
      <c r="G18" s="80"/>
      <c r="H18" s="81">
        <f t="shared" si="0"/>
        <v>7</v>
      </c>
      <c r="I18" s="82"/>
      <c r="J18" s="83">
        <v>5</v>
      </c>
      <c r="K18" s="84"/>
    </row>
    <row r="19" spans="2:11" ht="15.75" thickBot="1" x14ac:dyDescent="0.3">
      <c r="B19" s="25" t="s">
        <v>17</v>
      </c>
      <c r="C19" s="5"/>
      <c r="D19" s="92">
        <f>SUM(D7:E18)</f>
        <v>44</v>
      </c>
      <c r="E19" s="93"/>
      <c r="F19" s="92">
        <f>SUM(F7:G18)</f>
        <v>2</v>
      </c>
      <c r="G19" s="93"/>
      <c r="H19" s="94">
        <f>SUM(H7:I18)</f>
        <v>42</v>
      </c>
      <c r="I19" s="93"/>
      <c r="J19" s="94">
        <f>SUM(J7:K18)</f>
        <v>43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>
        <v>45762</v>
      </c>
    </row>
    <row r="23" spans="2:11" ht="15" customHeight="1" x14ac:dyDescent="0.25">
      <c r="B23" s="8" t="s">
        <v>19</v>
      </c>
      <c r="C23" t="s">
        <v>48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23"/>
  <sheetViews>
    <sheetView topLeftCell="A4" workbookViewId="0">
      <selection activeCell="N19" sqref="N19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41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8</v>
      </c>
      <c r="E8" s="80"/>
      <c r="F8" s="98"/>
      <c r="G8" s="99"/>
      <c r="H8" s="81">
        <v>8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2</v>
      </c>
      <c r="E15" s="80"/>
      <c r="F15" s="79"/>
      <c r="G15" s="80"/>
      <c r="H15" s="81">
        <v>2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3</v>
      </c>
      <c r="E16" s="80"/>
      <c r="F16" s="79"/>
      <c r="G16" s="80"/>
      <c r="H16" s="81">
        <f t="shared" si="0"/>
        <v>3</v>
      </c>
      <c r="I16" s="82"/>
      <c r="J16" s="89">
        <v>12</v>
      </c>
      <c r="K16" s="90"/>
    </row>
    <row r="17" spans="2:11" x14ac:dyDescent="0.25">
      <c r="B17" s="91" t="s">
        <v>15</v>
      </c>
      <c r="C17" s="91"/>
      <c r="D17" s="79">
        <v>4</v>
      </c>
      <c r="E17" s="80"/>
      <c r="F17" s="79">
        <v>1</v>
      </c>
      <c r="G17" s="80"/>
      <c r="H17" s="81">
        <f t="shared" si="0"/>
        <v>3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8</v>
      </c>
      <c r="E18" s="97"/>
      <c r="F18" s="79">
        <v>1</v>
      </c>
      <c r="G18" s="80"/>
      <c r="H18" s="81">
        <f t="shared" si="0"/>
        <v>7</v>
      </c>
      <c r="I18" s="82"/>
      <c r="J18" s="83">
        <v>5</v>
      </c>
      <c r="K18" s="84"/>
    </row>
    <row r="19" spans="2:11" ht="15.75" thickBot="1" x14ac:dyDescent="0.3">
      <c r="B19" s="24" t="s">
        <v>17</v>
      </c>
      <c r="C19" s="5"/>
      <c r="D19" s="92">
        <f>SUM(D7:E18)</f>
        <v>46</v>
      </c>
      <c r="E19" s="93"/>
      <c r="F19" s="92">
        <f>SUM(F7:G18)</f>
        <v>2</v>
      </c>
      <c r="G19" s="93"/>
      <c r="H19" s="94">
        <f>SUM(H7:I18)</f>
        <v>44</v>
      </c>
      <c r="I19" s="93"/>
      <c r="J19" s="94">
        <f>SUM(J7:K18)</f>
        <v>43</v>
      </c>
      <c r="K19" s="93"/>
    </row>
    <row r="20" spans="2:11" ht="15.75" thickBot="1" x14ac:dyDescent="0.3"/>
    <row r="21" spans="2:11" ht="15.75" thickBot="1" x14ac:dyDescent="0.3">
      <c r="B21" s="6" t="s">
        <v>42</v>
      </c>
      <c r="C21" s="7"/>
    </row>
    <row r="23" spans="2:11" ht="15" customHeight="1" x14ac:dyDescent="0.25">
      <c r="B23" s="8" t="s">
        <v>19</v>
      </c>
      <c r="C23" t="s">
        <v>48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3:K23"/>
  <sheetViews>
    <sheetView workbookViewId="0">
      <selection activeCell="L13" sqref="L13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40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8</v>
      </c>
      <c r="E8" s="80"/>
      <c r="F8" s="98"/>
      <c r="G8" s="99"/>
      <c r="H8" s="81">
        <v>8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2</v>
      </c>
      <c r="E15" s="80"/>
      <c r="F15" s="79"/>
      <c r="G15" s="80"/>
      <c r="H15" s="81">
        <v>2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3</v>
      </c>
      <c r="E16" s="80"/>
      <c r="F16" s="79"/>
      <c r="G16" s="80"/>
      <c r="H16" s="81">
        <f t="shared" si="0"/>
        <v>3</v>
      </c>
      <c r="I16" s="82"/>
      <c r="J16" s="89">
        <v>12</v>
      </c>
      <c r="K16" s="90"/>
    </row>
    <row r="17" spans="2:11" x14ac:dyDescent="0.25">
      <c r="B17" s="91" t="s">
        <v>15</v>
      </c>
      <c r="C17" s="91"/>
      <c r="D17" s="79">
        <v>4</v>
      </c>
      <c r="E17" s="80"/>
      <c r="F17" s="79"/>
      <c r="G17" s="80"/>
      <c r="H17" s="81">
        <f t="shared" si="0"/>
        <v>4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8</v>
      </c>
      <c r="E18" s="97"/>
      <c r="F18" s="79"/>
      <c r="G18" s="80"/>
      <c r="H18" s="81">
        <f t="shared" si="0"/>
        <v>8</v>
      </c>
      <c r="I18" s="82"/>
      <c r="J18" s="83">
        <v>5</v>
      </c>
      <c r="K18" s="84"/>
    </row>
    <row r="19" spans="2:11" ht="15.75" thickBot="1" x14ac:dyDescent="0.3">
      <c r="B19" s="23" t="s">
        <v>17</v>
      </c>
      <c r="C19" s="5"/>
      <c r="D19" s="92">
        <f>SUM(D7:E18)</f>
        <v>46</v>
      </c>
      <c r="E19" s="93"/>
      <c r="F19" s="92">
        <f>SUM(F7:G18)</f>
        <v>0</v>
      </c>
      <c r="G19" s="93"/>
      <c r="H19" s="94">
        <f>SUM(H7:I18)</f>
        <v>46</v>
      </c>
      <c r="I19" s="93"/>
      <c r="J19" s="94">
        <f>SUM(J7:K18)</f>
        <v>43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3" spans="2:11" ht="15" customHeight="1" x14ac:dyDescent="0.25">
      <c r="B23" s="8" t="s">
        <v>19</v>
      </c>
      <c r="C23" t="s">
        <v>48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3:K23"/>
  <sheetViews>
    <sheetView topLeftCell="A4" workbookViewId="0">
      <selection activeCell="D15" sqref="D15:E15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38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9</v>
      </c>
      <c r="E7" s="80"/>
      <c r="F7" s="79"/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8</v>
      </c>
      <c r="E8" s="80"/>
      <c r="F8" s="98"/>
      <c r="G8" s="99"/>
      <c r="H8" s="81">
        <v>8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2</v>
      </c>
      <c r="E15" s="80"/>
      <c r="F15" s="79"/>
      <c r="G15" s="80"/>
      <c r="H15" s="81">
        <v>2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3</v>
      </c>
      <c r="E16" s="80"/>
      <c r="F16" s="79"/>
      <c r="G16" s="80"/>
      <c r="H16" s="81">
        <f t="shared" si="0"/>
        <v>3</v>
      </c>
      <c r="I16" s="82"/>
      <c r="J16" s="89">
        <v>12</v>
      </c>
      <c r="K16" s="90"/>
    </row>
    <row r="17" spans="2:11" x14ac:dyDescent="0.25">
      <c r="B17" s="91" t="s">
        <v>15</v>
      </c>
      <c r="C17" s="91"/>
      <c r="D17" s="79">
        <v>4</v>
      </c>
      <c r="E17" s="80"/>
      <c r="F17" s="79"/>
      <c r="G17" s="80"/>
      <c r="H17" s="81">
        <f t="shared" si="0"/>
        <v>4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8</v>
      </c>
      <c r="E18" s="97"/>
      <c r="F18" s="79"/>
      <c r="G18" s="80"/>
      <c r="H18" s="81">
        <f t="shared" si="0"/>
        <v>8</v>
      </c>
      <c r="I18" s="82"/>
      <c r="J18" s="83">
        <v>5</v>
      </c>
      <c r="K18" s="84"/>
    </row>
    <row r="19" spans="2:11" ht="15.75" thickBot="1" x14ac:dyDescent="0.3">
      <c r="B19" s="22" t="s">
        <v>17</v>
      </c>
      <c r="C19" s="5"/>
      <c r="D19" s="92">
        <f>SUM(D7:E18)</f>
        <v>46</v>
      </c>
      <c r="E19" s="93"/>
      <c r="F19" s="92">
        <f>SUM(F7:G18)</f>
        <v>0</v>
      </c>
      <c r="G19" s="93"/>
      <c r="H19" s="94">
        <f>SUM(H7:I18)</f>
        <v>46</v>
      </c>
      <c r="I19" s="93"/>
      <c r="J19" s="94">
        <f>SUM(J7:K18)</f>
        <v>43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3" spans="2:11" ht="15" customHeight="1" x14ac:dyDescent="0.25">
      <c r="B23" s="8" t="s">
        <v>19</v>
      </c>
      <c r="C23" t="s">
        <v>48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3:K23"/>
  <sheetViews>
    <sheetView topLeftCell="A4" workbookViewId="0">
      <selection activeCell="D15" sqref="D15:E15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37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10</v>
      </c>
      <c r="E7" s="80"/>
      <c r="F7" s="79">
        <v>1</v>
      </c>
      <c r="G7" s="80"/>
      <c r="H7" s="81">
        <f>D7-F7</f>
        <v>9</v>
      </c>
      <c r="I7" s="82"/>
      <c r="J7" s="83"/>
      <c r="K7" s="84"/>
    </row>
    <row r="8" spans="2:11" x14ac:dyDescent="0.25">
      <c r="B8" s="78" t="s">
        <v>6</v>
      </c>
      <c r="C8" s="78"/>
      <c r="D8" s="79">
        <v>8</v>
      </c>
      <c r="E8" s="80"/>
      <c r="F8" s="98"/>
      <c r="G8" s="99"/>
      <c r="H8" s="81">
        <v>8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2</v>
      </c>
      <c r="E15" s="80"/>
      <c r="F15" s="79"/>
      <c r="G15" s="80"/>
      <c r="H15" s="81">
        <v>2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3</v>
      </c>
      <c r="E16" s="80"/>
      <c r="F16" s="79"/>
      <c r="G16" s="80"/>
      <c r="H16" s="81">
        <f t="shared" si="0"/>
        <v>3</v>
      </c>
      <c r="I16" s="82"/>
      <c r="J16" s="89">
        <v>12</v>
      </c>
      <c r="K16" s="90"/>
    </row>
    <row r="17" spans="2:11" x14ac:dyDescent="0.25">
      <c r="B17" s="91" t="s">
        <v>15</v>
      </c>
      <c r="C17" s="91"/>
      <c r="D17" s="79">
        <v>4</v>
      </c>
      <c r="E17" s="80"/>
      <c r="F17" s="79"/>
      <c r="G17" s="80"/>
      <c r="H17" s="81">
        <f t="shared" si="0"/>
        <v>4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10</v>
      </c>
      <c r="E18" s="97"/>
      <c r="F18" s="79">
        <v>2</v>
      </c>
      <c r="G18" s="80"/>
      <c r="H18" s="81">
        <f t="shared" si="0"/>
        <v>8</v>
      </c>
      <c r="I18" s="82"/>
      <c r="J18" s="83">
        <v>5</v>
      </c>
      <c r="K18" s="84"/>
    </row>
    <row r="19" spans="2:11" ht="15.75" thickBot="1" x14ac:dyDescent="0.3">
      <c r="B19" s="21" t="s">
        <v>17</v>
      </c>
      <c r="C19" s="5"/>
      <c r="D19" s="92">
        <f>SUM(D7:E18)</f>
        <v>49</v>
      </c>
      <c r="E19" s="93"/>
      <c r="F19" s="92">
        <f>SUM(F7:G18)</f>
        <v>3</v>
      </c>
      <c r="G19" s="93"/>
      <c r="H19" s="94">
        <f>SUM(H7:I18)</f>
        <v>46</v>
      </c>
      <c r="I19" s="93"/>
      <c r="J19" s="94">
        <f>SUM(J7:K18)</f>
        <v>43</v>
      </c>
      <c r="K19" s="93"/>
    </row>
    <row r="20" spans="2:11" ht="15.75" thickBot="1" x14ac:dyDescent="0.3"/>
    <row r="21" spans="2:11" ht="15.75" thickBot="1" x14ac:dyDescent="0.3">
      <c r="B21" s="6" t="s">
        <v>39</v>
      </c>
      <c r="C21" s="7"/>
    </row>
    <row r="23" spans="2:11" ht="15" customHeight="1" x14ac:dyDescent="0.25">
      <c r="B23" s="8" t="s">
        <v>19</v>
      </c>
      <c r="C23" t="s">
        <v>48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3:K23"/>
  <sheetViews>
    <sheetView topLeftCell="A4" workbookViewId="0">
      <selection activeCell="H15" sqref="H15:I15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35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10</v>
      </c>
      <c r="E7" s="80"/>
      <c r="F7" s="79"/>
      <c r="G7" s="80"/>
      <c r="H7" s="81">
        <f>D7-F7</f>
        <v>10</v>
      </c>
      <c r="I7" s="82"/>
      <c r="J7" s="83"/>
      <c r="K7" s="84"/>
    </row>
    <row r="8" spans="2:11" x14ac:dyDescent="0.25">
      <c r="B8" s="78" t="s">
        <v>6</v>
      </c>
      <c r="C8" s="78"/>
      <c r="D8" s="79">
        <v>9</v>
      </c>
      <c r="E8" s="80"/>
      <c r="F8" s="98">
        <v>1</v>
      </c>
      <c r="G8" s="99"/>
      <c r="H8" s="81">
        <f>D8-F8</f>
        <v>8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3</v>
      </c>
      <c r="E15" s="80"/>
      <c r="F15" s="79">
        <v>1</v>
      </c>
      <c r="G15" s="80"/>
      <c r="H15" s="81">
        <v>2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4</v>
      </c>
      <c r="E16" s="80"/>
      <c r="F16" s="79">
        <v>1</v>
      </c>
      <c r="G16" s="80"/>
      <c r="H16" s="81">
        <f t="shared" si="0"/>
        <v>3</v>
      </c>
      <c r="I16" s="82"/>
      <c r="J16" s="89">
        <v>12</v>
      </c>
      <c r="K16" s="90"/>
    </row>
    <row r="17" spans="2:11" x14ac:dyDescent="0.25">
      <c r="B17" s="91" t="s">
        <v>15</v>
      </c>
      <c r="C17" s="91"/>
      <c r="D17" s="79">
        <v>4</v>
      </c>
      <c r="E17" s="80"/>
      <c r="F17" s="79"/>
      <c r="G17" s="80"/>
      <c r="H17" s="81">
        <f t="shared" si="0"/>
        <v>4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10</v>
      </c>
      <c r="E18" s="97"/>
      <c r="F18" s="79"/>
      <c r="G18" s="80"/>
      <c r="H18" s="81">
        <f t="shared" si="0"/>
        <v>10</v>
      </c>
      <c r="I18" s="82"/>
      <c r="J18" s="83">
        <v>5</v>
      </c>
      <c r="K18" s="84"/>
    </row>
    <row r="19" spans="2:11" ht="15.75" thickBot="1" x14ac:dyDescent="0.3">
      <c r="B19" s="20" t="s">
        <v>17</v>
      </c>
      <c r="C19" s="5"/>
      <c r="D19" s="92">
        <f>SUM(D7:E18)</f>
        <v>52</v>
      </c>
      <c r="E19" s="93"/>
      <c r="F19" s="92">
        <f>SUM(F7:G18)</f>
        <v>3</v>
      </c>
      <c r="G19" s="93"/>
      <c r="H19" s="94">
        <f>SUM(H7:I18)</f>
        <v>49</v>
      </c>
      <c r="I19" s="93"/>
      <c r="J19" s="94">
        <f>SUM(J7:K18)</f>
        <v>43</v>
      </c>
      <c r="K19" s="93"/>
    </row>
    <row r="20" spans="2:11" ht="15.75" thickBot="1" x14ac:dyDescent="0.3"/>
    <row r="21" spans="2:11" ht="15.75" thickBot="1" x14ac:dyDescent="0.3">
      <c r="B21" s="6" t="s">
        <v>36</v>
      </c>
      <c r="C21" s="7"/>
    </row>
    <row r="23" spans="2:11" ht="15" customHeight="1" x14ac:dyDescent="0.25">
      <c r="B23" s="8" t="s">
        <v>19</v>
      </c>
      <c r="C23" t="s">
        <v>48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3:K23"/>
  <sheetViews>
    <sheetView workbookViewId="0">
      <selection activeCell="D24" sqref="D24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33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10</v>
      </c>
      <c r="E7" s="80"/>
      <c r="F7" s="79"/>
      <c r="G7" s="80"/>
      <c r="H7" s="81">
        <f>D7-F7</f>
        <v>10</v>
      </c>
      <c r="I7" s="82"/>
      <c r="J7" s="83"/>
      <c r="K7" s="84"/>
    </row>
    <row r="8" spans="2:11" x14ac:dyDescent="0.25">
      <c r="B8" s="78" t="s">
        <v>6</v>
      </c>
      <c r="C8" s="78"/>
      <c r="D8" s="79">
        <v>9</v>
      </c>
      <c r="E8" s="80"/>
      <c r="F8" s="98"/>
      <c r="G8" s="99"/>
      <c r="H8" s="81">
        <f>D8-F8</f>
        <v>9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3</v>
      </c>
      <c r="E15" s="80"/>
      <c r="F15" s="79"/>
      <c r="G15" s="80"/>
      <c r="H15" s="81">
        <f t="shared" si="0"/>
        <v>3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4</v>
      </c>
      <c r="E16" s="80"/>
      <c r="F16" s="79"/>
      <c r="G16" s="80"/>
      <c r="H16" s="81">
        <f t="shared" si="0"/>
        <v>4</v>
      </c>
      <c r="I16" s="82"/>
      <c r="J16" s="89">
        <v>12</v>
      </c>
      <c r="K16" s="90"/>
    </row>
    <row r="17" spans="2:11" x14ac:dyDescent="0.25">
      <c r="B17" s="91" t="s">
        <v>15</v>
      </c>
      <c r="C17" s="91"/>
      <c r="D17" s="79">
        <v>4</v>
      </c>
      <c r="E17" s="80"/>
      <c r="F17" s="79"/>
      <c r="G17" s="80"/>
      <c r="H17" s="81">
        <f t="shared" si="0"/>
        <v>4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10</v>
      </c>
      <c r="E18" s="97"/>
      <c r="F18" s="79"/>
      <c r="G18" s="80"/>
      <c r="H18" s="81">
        <f t="shared" si="0"/>
        <v>10</v>
      </c>
      <c r="I18" s="82"/>
      <c r="J18" s="83">
        <v>5</v>
      </c>
      <c r="K18" s="84"/>
    </row>
    <row r="19" spans="2:11" ht="15.75" thickBot="1" x14ac:dyDescent="0.3">
      <c r="B19" s="19" t="s">
        <v>17</v>
      </c>
      <c r="C19" s="5"/>
      <c r="D19" s="92">
        <f>SUM(D7:E18)</f>
        <v>52</v>
      </c>
      <c r="E19" s="93"/>
      <c r="F19" s="92">
        <f>SUM(F7:G18)</f>
        <v>0</v>
      </c>
      <c r="G19" s="93"/>
      <c r="H19" s="94">
        <f>SUM(H7:I18)</f>
        <v>52</v>
      </c>
      <c r="I19" s="93"/>
      <c r="J19" s="94">
        <f>SUM(J7:K18)</f>
        <v>43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3" spans="2:11" ht="15" customHeight="1" x14ac:dyDescent="0.25">
      <c r="B23" s="8" t="s">
        <v>19</v>
      </c>
      <c r="D23" t="s">
        <v>34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3:K23"/>
  <sheetViews>
    <sheetView workbookViewId="0">
      <selection activeCell="D26" sqref="D26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29</v>
      </c>
      <c r="F3" s="2" t="s">
        <v>32</v>
      </c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10</v>
      </c>
      <c r="E7" s="80"/>
      <c r="F7" s="79"/>
      <c r="G7" s="80"/>
      <c r="H7" s="81">
        <f>D7-F7</f>
        <v>10</v>
      </c>
      <c r="I7" s="82"/>
      <c r="J7" s="83"/>
      <c r="K7" s="84"/>
    </row>
    <row r="8" spans="2:11" x14ac:dyDescent="0.25">
      <c r="B8" s="78" t="s">
        <v>6</v>
      </c>
      <c r="C8" s="78"/>
      <c r="D8" s="79">
        <v>9</v>
      </c>
      <c r="E8" s="80"/>
      <c r="F8" s="98"/>
      <c r="G8" s="99"/>
      <c r="H8" s="81">
        <f>D8-F8</f>
        <v>9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3</v>
      </c>
      <c r="E15" s="80"/>
      <c r="F15" s="79"/>
      <c r="G15" s="80"/>
      <c r="H15" s="81">
        <f t="shared" si="0"/>
        <v>3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4</v>
      </c>
      <c r="E16" s="80"/>
      <c r="F16" s="79"/>
      <c r="G16" s="80"/>
      <c r="H16" s="81">
        <f t="shared" si="0"/>
        <v>4</v>
      </c>
      <c r="I16" s="82"/>
      <c r="J16" s="89">
        <v>12</v>
      </c>
      <c r="K16" s="90"/>
    </row>
    <row r="17" spans="2:11" x14ac:dyDescent="0.25">
      <c r="B17" s="91" t="s">
        <v>15</v>
      </c>
      <c r="C17" s="91"/>
      <c r="D17" s="79">
        <v>4</v>
      </c>
      <c r="E17" s="80"/>
      <c r="F17" s="79"/>
      <c r="G17" s="80"/>
      <c r="H17" s="81">
        <f t="shared" si="0"/>
        <v>4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10</v>
      </c>
      <c r="E18" s="97"/>
      <c r="F18" s="79"/>
      <c r="G18" s="80"/>
      <c r="H18" s="81">
        <f t="shared" si="0"/>
        <v>10</v>
      </c>
      <c r="I18" s="82"/>
      <c r="J18" s="83">
        <v>5</v>
      </c>
      <c r="K18" s="84"/>
    </row>
    <row r="19" spans="2:11" ht="15.75" thickBot="1" x14ac:dyDescent="0.3">
      <c r="B19" s="18" t="s">
        <v>17</v>
      </c>
      <c r="C19" s="5"/>
      <c r="D19" s="92">
        <f>SUM(D7:E18)</f>
        <v>52</v>
      </c>
      <c r="E19" s="93"/>
      <c r="F19" s="92">
        <f>SUM(F7:G18)</f>
        <v>0</v>
      </c>
      <c r="G19" s="93"/>
      <c r="H19" s="94">
        <f>SUM(H7:I18)</f>
        <v>52</v>
      </c>
      <c r="I19" s="93"/>
      <c r="J19" s="94">
        <f>SUM(J7:K18)</f>
        <v>43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3" spans="2:11" ht="15" customHeight="1" x14ac:dyDescent="0.25">
      <c r="B23" s="8" t="s">
        <v>19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3:K23"/>
  <sheetViews>
    <sheetView workbookViewId="0">
      <selection activeCell="F17" sqref="F17:G17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22</v>
      </c>
      <c r="C3" s="1"/>
      <c r="E3" s="2" t="s">
        <v>29</v>
      </c>
      <c r="F3" s="2" t="s">
        <v>31</v>
      </c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10</v>
      </c>
      <c r="E7" s="80"/>
      <c r="F7" s="79"/>
      <c r="G7" s="80"/>
      <c r="H7" s="81">
        <f>D7-F7</f>
        <v>10</v>
      </c>
      <c r="I7" s="82"/>
      <c r="J7" s="83"/>
      <c r="K7" s="84"/>
    </row>
    <row r="8" spans="2:11" x14ac:dyDescent="0.25">
      <c r="B8" s="78" t="s">
        <v>6</v>
      </c>
      <c r="C8" s="78"/>
      <c r="D8" s="79">
        <v>10</v>
      </c>
      <c r="E8" s="80"/>
      <c r="F8" s="98">
        <v>1</v>
      </c>
      <c r="G8" s="99"/>
      <c r="H8" s="81">
        <f>D8-F8</f>
        <v>9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3</v>
      </c>
      <c r="E15" s="80"/>
      <c r="F15" s="79"/>
      <c r="G15" s="80"/>
      <c r="H15" s="81">
        <f t="shared" si="0"/>
        <v>3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5</v>
      </c>
      <c r="E16" s="80"/>
      <c r="F16" s="79">
        <v>1</v>
      </c>
      <c r="G16" s="80"/>
      <c r="H16" s="81">
        <f t="shared" si="0"/>
        <v>4</v>
      </c>
      <c r="I16" s="82"/>
      <c r="J16" s="89">
        <v>12</v>
      </c>
      <c r="K16" s="90"/>
    </row>
    <row r="17" spans="2:11" x14ac:dyDescent="0.25">
      <c r="B17" s="91" t="s">
        <v>15</v>
      </c>
      <c r="C17" s="91"/>
      <c r="D17" s="79">
        <v>5</v>
      </c>
      <c r="E17" s="80"/>
      <c r="F17" s="79">
        <v>1</v>
      </c>
      <c r="G17" s="80"/>
      <c r="H17" s="81">
        <f t="shared" si="0"/>
        <v>4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10</v>
      </c>
      <c r="E18" s="97"/>
      <c r="F18" s="79"/>
      <c r="G18" s="80"/>
      <c r="H18" s="81">
        <f t="shared" si="0"/>
        <v>10</v>
      </c>
      <c r="I18" s="82"/>
      <c r="J18" s="83">
        <v>5</v>
      </c>
      <c r="K18" s="84"/>
    </row>
    <row r="19" spans="2:11" ht="15.75" thickBot="1" x14ac:dyDescent="0.3">
      <c r="B19" s="17" t="s">
        <v>17</v>
      </c>
      <c r="C19" s="5"/>
      <c r="D19" s="92">
        <f>SUM(D7:E18)</f>
        <v>55</v>
      </c>
      <c r="E19" s="93"/>
      <c r="F19" s="92">
        <f>SUM(F7:G18)</f>
        <v>3</v>
      </c>
      <c r="G19" s="93"/>
      <c r="H19" s="94">
        <f>SUM(H7:I18)</f>
        <v>52</v>
      </c>
      <c r="I19" s="93"/>
      <c r="J19" s="94">
        <f>SUM(J7:K18)</f>
        <v>43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>
        <v>45722</v>
      </c>
    </row>
    <row r="23" spans="2:11" ht="15" customHeight="1" x14ac:dyDescent="0.25">
      <c r="B23" s="8" t="s">
        <v>19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3:K23"/>
  <sheetViews>
    <sheetView workbookViewId="0">
      <selection activeCell="D8" sqref="D8:E8"/>
    </sheetView>
  </sheetViews>
  <sheetFormatPr baseColWidth="10" defaultColWidth="9.140625" defaultRowHeight="15" x14ac:dyDescent="0.25"/>
  <cols>
    <col min="3" max="3" width="11.140625" customWidth="1"/>
    <col min="5" max="5" width="18.5703125" bestFit="1" customWidth="1"/>
    <col min="6" max="6" width="11.85546875" customWidth="1"/>
  </cols>
  <sheetData>
    <row r="3" spans="2:11" x14ac:dyDescent="0.25">
      <c r="B3" s="9" t="s">
        <v>20</v>
      </c>
      <c r="C3" s="1"/>
      <c r="E3" s="2" t="s">
        <v>29</v>
      </c>
      <c r="F3" s="2" t="s">
        <v>30</v>
      </c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10</v>
      </c>
      <c r="E7" s="80"/>
      <c r="F7" s="79"/>
      <c r="G7" s="80"/>
      <c r="H7" s="81">
        <f>D7-F7</f>
        <v>10</v>
      </c>
      <c r="I7" s="82"/>
      <c r="J7" s="83"/>
      <c r="K7" s="84"/>
    </row>
    <row r="8" spans="2:11" x14ac:dyDescent="0.25">
      <c r="B8" s="78" t="s">
        <v>6</v>
      </c>
      <c r="C8" s="78"/>
      <c r="D8" s="79">
        <v>10</v>
      </c>
      <c r="E8" s="80"/>
      <c r="F8" s="98"/>
      <c r="G8" s="99"/>
      <c r="H8" s="81">
        <f>D8-F8</f>
        <v>10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3</v>
      </c>
      <c r="E15" s="80"/>
      <c r="F15" s="79"/>
      <c r="G15" s="80"/>
      <c r="H15" s="81">
        <f t="shared" si="0"/>
        <v>3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5</v>
      </c>
      <c r="E16" s="80"/>
      <c r="F16" s="79"/>
      <c r="G16" s="80"/>
      <c r="H16" s="81">
        <f t="shared" si="0"/>
        <v>5</v>
      </c>
      <c r="I16" s="82"/>
      <c r="J16" s="89">
        <v>12</v>
      </c>
      <c r="K16" s="90"/>
    </row>
    <row r="17" spans="2:11" x14ac:dyDescent="0.25">
      <c r="B17" s="91" t="s">
        <v>15</v>
      </c>
      <c r="C17" s="91"/>
      <c r="D17" s="79">
        <v>5</v>
      </c>
      <c r="E17" s="80"/>
      <c r="F17" s="79"/>
      <c r="G17" s="80"/>
      <c r="H17" s="81">
        <f t="shared" si="0"/>
        <v>5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10</v>
      </c>
      <c r="E18" s="97"/>
      <c r="F18" s="79"/>
      <c r="G18" s="80"/>
      <c r="H18" s="81">
        <f t="shared" si="0"/>
        <v>10</v>
      </c>
      <c r="I18" s="82"/>
      <c r="J18" s="83">
        <v>5</v>
      </c>
      <c r="K18" s="84"/>
    </row>
    <row r="19" spans="2:11" ht="15.75" thickBot="1" x14ac:dyDescent="0.3">
      <c r="B19" s="16" t="s">
        <v>17</v>
      </c>
      <c r="C19" s="5"/>
      <c r="D19" s="92">
        <f>SUM(D7:E18)</f>
        <v>55</v>
      </c>
      <c r="E19" s="93"/>
      <c r="F19" s="92">
        <f>SUM(F7:G18)</f>
        <v>0</v>
      </c>
      <c r="G19" s="93"/>
      <c r="H19" s="94">
        <f>SUM(H7:I18)</f>
        <v>55</v>
      </c>
      <c r="I19" s="93"/>
      <c r="J19" s="94">
        <f>SUM(J7:K18)</f>
        <v>43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3" spans="2:11" ht="15" customHeight="1" x14ac:dyDescent="0.25">
      <c r="B23" s="8" t="s">
        <v>19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K23"/>
  <sheetViews>
    <sheetView workbookViewId="0">
      <selection activeCell="J15" sqref="J15:K15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9" t="s">
        <v>22</v>
      </c>
      <c r="C3" s="1"/>
      <c r="E3" s="2" t="s">
        <v>26</v>
      </c>
      <c r="F3" s="2" t="s">
        <v>27</v>
      </c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10</v>
      </c>
      <c r="E7" s="80"/>
      <c r="F7" s="79"/>
      <c r="G7" s="80"/>
      <c r="H7" s="81">
        <f>D7-F7</f>
        <v>10</v>
      </c>
      <c r="I7" s="82"/>
      <c r="J7" s="83"/>
      <c r="K7" s="84"/>
    </row>
    <row r="8" spans="2:11" x14ac:dyDescent="0.25">
      <c r="B8" s="78" t="s">
        <v>6</v>
      </c>
      <c r="C8" s="78"/>
      <c r="D8" s="79">
        <v>10</v>
      </c>
      <c r="E8" s="80"/>
      <c r="F8" s="98"/>
      <c r="G8" s="99"/>
      <c r="H8" s="81">
        <f>D8-F8</f>
        <v>10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3</v>
      </c>
      <c r="E15" s="80"/>
      <c r="F15" s="79"/>
      <c r="G15" s="80"/>
      <c r="H15" s="81">
        <f t="shared" si="0"/>
        <v>3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5</v>
      </c>
      <c r="E16" s="80"/>
      <c r="F16" s="79"/>
      <c r="G16" s="80"/>
      <c r="H16" s="81">
        <f t="shared" si="0"/>
        <v>5</v>
      </c>
      <c r="I16" s="82"/>
      <c r="J16" s="89">
        <v>12</v>
      </c>
      <c r="K16" s="90"/>
    </row>
    <row r="17" spans="2:11" x14ac:dyDescent="0.25">
      <c r="B17" s="91" t="s">
        <v>15</v>
      </c>
      <c r="C17" s="91"/>
      <c r="D17" s="79">
        <v>5</v>
      </c>
      <c r="E17" s="80"/>
      <c r="F17" s="79"/>
      <c r="G17" s="80"/>
      <c r="H17" s="81">
        <f t="shared" si="0"/>
        <v>5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10</v>
      </c>
      <c r="E18" s="97"/>
      <c r="F18" s="79"/>
      <c r="G18" s="80"/>
      <c r="H18" s="81">
        <f t="shared" si="0"/>
        <v>10</v>
      </c>
      <c r="I18" s="82"/>
      <c r="J18" s="103">
        <v>12</v>
      </c>
      <c r="K18" s="104"/>
    </row>
    <row r="19" spans="2:11" ht="15.75" thickBot="1" x14ac:dyDescent="0.3">
      <c r="B19" s="15" t="s">
        <v>17</v>
      </c>
      <c r="C19" s="5"/>
      <c r="D19" s="92">
        <f>SUM(D7:E18)</f>
        <v>55</v>
      </c>
      <c r="E19" s="93"/>
      <c r="F19" s="92">
        <f>SUM(F7:G18)</f>
        <v>0</v>
      </c>
      <c r="G19" s="93"/>
      <c r="H19" s="94">
        <f>SUM(H7:I18)</f>
        <v>55</v>
      </c>
      <c r="I19" s="93"/>
      <c r="J19" s="94">
        <f>SUM(J7:K18)</f>
        <v>50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3" spans="2:11" ht="15" customHeight="1" x14ac:dyDescent="0.25">
      <c r="B23" s="8" t="s">
        <v>19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K23"/>
  <sheetViews>
    <sheetView workbookViewId="0">
      <selection activeCell="H15" sqref="H15:I15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9" t="s">
        <v>20</v>
      </c>
      <c r="C3" s="1"/>
      <c r="E3" s="2" t="s">
        <v>28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10</v>
      </c>
      <c r="E7" s="80"/>
      <c r="F7" s="79"/>
      <c r="G7" s="80"/>
      <c r="H7" s="81">
        <f>D7-F7</f>
        <v>10</v>
      </c>
      <c r="I7" s="82"/>
      <c r="J7" s="83"/>
      <c r="K7" s="84"/>
    </row>
    <row r="8" spans="2:11" x14ac:dyDescent="0.25">
      <c r="B8" s="78" t="s">
        <v>6</v>
      </c>
      <c r="C8" s="78"/>
      <c r="D8" s="79">
        <v>10</v>
      </c>
      <c r="E8" s="80"/>
      <c r="F8" s="98"/>
      <c r="G8" s="99"/>
      <c r="H8" s="81">
        <f>D8-F8</f>
        <v>10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3</v>
      </c>
      <c r="E15" s="80"/>
      <c r="F15" s="79"/>
      <c r="G15" s="80"/>
      <c r="H15" s="81">
        <f t="shared" si="0"/>
        <v>3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5</v>
      </c>
      <c r="E16" s="80"/>
      <c r="F16" s="79"/>
      <c r="G16" s="80"/>
      <c r="H16" s="81">
        <f t="shared" si="0"/>
        <v>5</v>
      </c>
      <c r="I16" s="82"/>
      <c r="J16" s="89">
        <v>12</v>
      </c>
      <c r="K16" s="90"/>
    </row>
    <row r="17" spans="2:11" x14ac:dyDescent="0.25">
      <c r="B17" s="91" t="s">
        <v>15</v>
      </c>
      <c r="C17" s="91"/>
      <c r="D17" s="79">
        <v>5</v>
      </c>
      <c r="E17" s="80"/>
      <c r="F17" s="79"/>
      <c r="G17" s="80"/>
      <c r="H17" s="81">
        <f t="shared" si="0"/>
        <v>5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3</v>
      </c>
      <c r="E18" s="97"/>
      <c r="F18" s="79"/>
      <c r="G18" s="80"/>
      <c r="H18" s="81">
        <f t="shared" si="0"/>
        <v>3</v>
      </c>
      <c r="I18" s="82"/>
      <c r="J18" s="103">
        <v>12</v>
      </c>
      <c r="K18" s="104"/>
    </row>
    <row r="19" spans="2:11" ht="15.75" thickBot="1" x14ac:dyDescent="0.3">
      <c r="B19" s="14" t="s">
        <v>17</v>
      </c>
      <c r="C19" s="5"/>
      <c r="D19" s="92">
        <f>SUM(D7:E18)</f>
        <v>48</v>
      </c>
      <c r="E19" s="93"/>
      <c r="F19" s="92">
        <f>SUM(F7:G18)</f>
        <v>0</v>
      </c>
      <c r="G19" s="93"/>
      <c r="H19" s="94">
        <f>SUM(H7:I18)</f>
        <v>48</v>
      </c>
      <c r="I19" s="93"/>
      <c r="J19" s="94">
        <f>SUM(J7:K18)</f>
        <v>50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3" spans="2:11" ht="15" customHeight="1" x14ac:dyDescent="0.25">
      <c r="B23" s="8" t="s">
        <v>19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3:K23"/>
  <sheetViews>
    <sheetView workbookViewId="0">
      <selection activeCell="H15" sqref="H15:I15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9" t="s">
        <v>22</v>
      </c>
      <c r="C3" s="1"/>
      <c r="E3" s="2" t="s">
        <v>24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10</v>
      </c>
      <c r="E7" s="80"/>
      <c r="F7" s="79"/>
      <c r="G7" s="80"/>
      <c r="H7" s="81">
        <f>D7-F7</f>
        <v>10</v>
      </c>
      <c r="I7" s="82"/>
      <c r="J7" s="83"/>
      <c r="K7" s="84"/>
    </row>
    <row r="8" spans="2:11" x14ac:dyDescent="0.25">
      <c r="B8" s="78" t="s">
        <v>6</v>
      </c>
      <c r="C8" s="78"/>
      <c r="D8" s="79">
        <v>12</v>
      </c>
      <c r="E8" s="80"/>
      <c r="F8" s="98">
        <v>2</v>
      </c>
      <c r="G8" s="99"/>
      <c r="H8" s="81">
        <f>D8-F8</f>
        <v>10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3</v>
      </c>
      <c r="E15" s="80"/>
      <c r="F15" s="79"/>
      <c r="G15" s="80"/>
      <c r="H15" s="81">
        <f t="shared" si="0"/>
        <v>3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5</v>
      </c>
      <c r="E16" s="80"/>
      <c r="F16" s="79"/>
      <c r="G16" s="80"/>
      <c r="H16" s="81">
        <f t="shared" si="0"/>
        <v>5</v>
      </c>
      <c r="I16" s="82"/>
      <c r="J16" s="89">
        <v>12</v>
      </c>
      <c r="K16" s="90"/>
    </row>
    <row r="17" spans="2:11" x14ac:dyDescent="0.25">
      <c r="B17" s="91" t="s">
        <v>15</v>
      </c>
      <c r="C17" s="91"/>
      <c r="D17" s="79">
        <v>6</v>
      </c>
      <c r="E17" s="80"/>
      <c r="F17" s="79">
        <v>1</v>
      </c>
      <c r="G17" s="80"/>
      <c r="H17" s="81">
        <f t="shared" si="0"/>
        <v>5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4</v>
      </c>
      <c r="E18" s="97"/>
      <c r="F18" s="79">
        <v>1</v>
      </c>
      <c r="G18" s="80"/>
      <c r="H18" s="81">
        <f t="shared" si="0"/>
        <v>3</v>
      </c>
      <c r="I18" s="82"/>
      <c r="J18" s="103">
        <v>12</v>
      </c>
      <c r="K18" s="104"/>
    </row>
    <row r="19" spans="2:11" ht="15.75" thickBot="1" x14ac:dyDescent="0.3">
      <c r="B19" s="13" t="s">
        <v>17</v>
      </c>
      <c r="C19" s="5"/>
      <c r="D19" s="92">
        <f>SUM(D7:E18)</f>
        <v>52</v>
      </c>
      <c r="E19" s="93"/>
      <c r="F19" s="92">
        <f>SUM(F7:G18)</f>
        <v>4</v>
      </c>
      <c r="G19" s="93"/>
      <c r="H19" s="94">
        <f>SUM(H7:I18)</f>
        <v>48</v>
      </c>
      <c r="I19" s="93"/>
      <c r="J19" s="94">
        <f>SUM(J7:K18)</f>
        <v>50</v>
      </c>
      <c r="K19" s="93"/>
    </row>
    <row r="20" spans="2:11" ht="15.75" thickBot="1" x14ac:dyDescent="0.3"/>
    <row r="21" spans="2:11" ht="15.75" thickBot="1" x14ac:dyDescent="0.3">
      <c r="B21" s="6" t="s">
        <v>25</v>
      </c>
      <c r="C21" s="7"/>
    </row>
    <row r="23" spans="2:11" ht="15" customHeight="1" x14ac:dyDescent="0.25">
      <c r="B23" s="8" t="s">
        <v>19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3:K23"/>
  <sheetViews>
    <sheetView topLeftCell="A4" workbookViewId="0">
      <selection activeCell="E29" sqref="E29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9" t="s">
        <v>20</v>
      </c>
      <c r="C3" s="1"/>
      <c r="E3" s="2" t="s">
        <v>21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10</v>
      </c>
      <c r="E7" s="80"/>
      <c r="F7" s="79"/>
      <c r="G7" s="80"/>
      <c r="H7" s="81">
        <f>D7-F7</f>
        <v>10</v>
      </c>
      <c r="I7" s="82"/>
      <c r="J7" s="83"/>
      <c r="K7" s="84"/>
    </row>
    <row r="8" spans="2:11" x14ac:dyDescent="0.25">
      <c r="B8" s="78" t="s">
        <v>6</v>
      </c>
      <c r="C8" s="78"/>
      <c r="D8" s="79">
        <v>13</v>
      </c>
      <c r="E8" s="80"/>
      <c r="F8" s="98">
        <v>1</v>
      </c>
      <c r="G8" s="99"/>
      <c r="H8" s="81">
        <f>D8-F8</f>
        <v>12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3</v>
      </c>
      <c r="E15" s="80"/>
      <c r="F15" s="79"/>
      <c r="G15" s="80"/>
      <c r="H15" s="81">
        <f t="shared" si="0"/>
        <v>3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5</v>
      </c>
      <c r="E16" s="80"/>
      <c r="F16" s="79"/>
      <c r="G16" s="80"/>
      <c r="H16" s="81">
        <f t="shared" si="0"/>
        <v>5</v>
      </c>
      <c r="I16" s="82"/>
      <c r="J16" s="89">
        <v>12</v>
      </c>
      <c r="K16" s="90"/>
    </row>
    <row r="17" spans="2:11" x14ac:dyDescent="0.25">
      <c r="B17" s="91" t="s">
        <v>15</v>
      </c>
      <c r="C17" s="91"/>
      <c r="D17" s="79">
        <v>6</v>
      </c>
      <c r="E17" s="80"/>
      <c r="F17" s="79"/>
      <c r="G17" s="80"/>
      <c r="H17" s="81">
        <f t="shared" si="0"/>
        <v>6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5</v>
      </c>
      <c r="E18" s="97"/>
      <c r="F18" s="79">
        <v>1</v>
      </c>
      <c r="G18" s="80"/>
      <c r="H18" s="81">
        <f t="shared" si="0"/>
        <v>4</v>
      </c>
      <c r="I18" s="82"/>
      <c r="J18" s="103">
        <v>12</v>
      </c>
      <c r="K18" s="104"/>
    </row>
    <row r="19" spans="2:11" ht="15.75" thickBot="1" x14ac:dyDescent="0.3">
      <c r="B19" s="12" t="s">
        <v>17</v>
      </c>
      <c r="C19" s="5"/>
      <c r="D19" s="92">
        <f>SUM(D7:E18)</f>
        <v>54</v>
      </c>
      <c r="E19" s="93"/>
      <c r="F19" s="92">
        <f>SUM(F7:G18)</f>
        <v>2</v>
      </c>
      <c r="G19" s="93"/>
      <c r="H19" s="94">
        <f>SUM(H7:I18)</f>
        <v>52</v>
      </c>
      <c r="I19" s="93"/>
      <c r="J19" s="94">
        <f>SUM(J7:K18)</f>
        <v>50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>
        <v>45713</v>
      </c>
    </row>
    <row r="23" spans="2:11" ht="15" customHeight="1" x14ac:dyDescent="0.25">
      <c r="B23" s="8" t="s">
        <v>19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K23"/>
  <sheetViews>
    <sheetView workbookViewId="0">
      <selection activeCell="J8" sqref="J8:K8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9" t="s">
        <v>22</v>
      </c>
      <c r="C3" s="1"/>
      <c r="E3" s="2" t="s">
        <v>21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10</v>
      </c>
      <c r="E7" s="80"/>
      <c r="F7" s="79"/>
      <c r="G7" s="80"/>
      <c r="H7" s="81">
        <f>D7-F7</f>
        <v>10</v>
      </c>
      <c r="I7" s="82"/>
      <c r="J7" s="83"/>
      <c r="K7" s="84"/>
    </row>
    <row r="8" spans="2:11" x14ac:dyDescent="0.25">
      <c r="B8" s="78" t="s">
        <v>6</v>
      </c>
      <c r="C8" s="78"/>
      <c r="D8" s="79">
        <v>13</v>
      </c>
      <c r="E8" s="80"/>
      <c r="F8" s="98"/>
      <c r="G8" s="99"/>
      <c r="H8" s="81">
        <f>D8-F8</f>
        <v>13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3</v>
      </c>
      <c r="E15" s="80"/>
      <c r="F15" s="79"/>
      <c r="G15" s="80"/>
      <c r="H15" s="81">
        <f t="shared" si="0"/>
        <v>3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5</v>
      </c>
      <c r="E16" s="80"/>
      <c r="F16" s="79"/>
      <c r="G16" s="80"/>
      <c r="H16" s="81">
        <f t="shared" si="0"/>
        <v>5</v>
      </c>
      <c r="I16" s="82"/>
      <c r="J16" s="89">
        <v>12</v>
      </c>
      <c r="K16" s="90"/>
    </row>
    <row r="17" spans="2:11" x14ac:dyDescent="0.25">
      <c r="B17" s="91" t="s">
        <v>15</v>
      </c>
      <c r="C17" s="91"/>
      <c r="D17" s="79">
        <v>6</v>
      </c>
      <c r="E17" s="80"/>
      <c r="F17" s="79"/>
      <c r="G17" s="80"/>
      <c r="H17" s="81">
        <f t="shared" ref="H17" si="1">D17-F17</f>
        <v>6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5</v>
      </c>
      <c r="E18" s="97"/>
      <c r="F18" s="105"/>
      <c r="G18" s="106"/>
      <c r="H18" s="81">
        <f t="shared" si="0"/>
        <v>5</v>
      </c>
      <c r="I18" s="82"/>
      <c r="J18" s="103">
        <v>12</v>
      </c>
      <c r="K18" s="104"/>
    </row>
    <row r="19" spans="2:11" ht="15.75" thickBot="1" x14ac:dyDescent="0.3">
      <c r="B19" s="11" t="s">
        <v>17</v>
      </c>
      <c r="C19" s="5"/>
      <c r="D19" s="92">
        <f>SUM(D7:E18)</f>
        <v>54</v>
      </c>
      <c r="E19" s="93"/>
      <c r="F19" s="92">
        <f>SUM(F7:G18)</f>
        <v>0</v>
      </c>
      <c r="G19" s="93"/>
      <c r="H19" s="94">
        <f>SUM(H7:I18)</f>
        <v>54</v>
      </c>
      <c r="I19" s="93"/>
      <c r="J19" s="94">
        <f>SUM(J7:K18)</f>
        <v>50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/>
    </row>
    <row r="23" spans="2:11" ht="15" customHeight="1" x14ac:dyDescent="0.25">
      <c r="B23" s="8" t="s">
        <v>19</v>
      </c>
    </row>
  </sheetData>
  <mergeCells count="69">
    <mergeCell ref="H18:I18"/>
    <mergeCell ref="J18:K18"/>
    <mergeCell ref="D19:E19"/>
    <mergeCell ref="F19:G19"/>
    <mergeCell ref="H19:I19"/>
    <mergeCell ref="J19:K19"/>
    <mergeCell ref="H17:I17"/>
    <mergeCell ref="J17:K17"/>
    <mergeCell ref="B16:C16"/>
    <mergeCell ref="D16:E16"/>
    <mergeCell ref="F16:G16"/>
    <mergeCell ref="H16:I16"/>
    <mergeCell ref="J16:K16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orientation="portrait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3:K23"/>
  <sheetViews>
    <sheetView workbookViewId="0">
      <selection activeCell="H15" sqref="H15:I15"/>
    </sheetView>
  </sheetViews>
  <sheetFormatPr baseColWidth="10" defaultColWidth="9.140625" defaultRowHeight="15" x14ac:dyDescent="0.25"/>
  <cols>
    <col min="3" max="3" width="11.140625" customWidth="1"/>
  </cols>
  <sheetData>
    <row r="3" spans="2:11" x14ac:dyDescent="0.25">
      <c r="B3" s="9" t="s">
        <v>20</v>
      </c>
      <c r="C3" s="1"/>
      <c r="E3" s="2" t="s">
        <v>23</v>
      </c>
      <c r="F3" s="2"/>
      <c r="G3" s="3"/>
      <c r="H3" s="4"/>
      <c r="I3" s="3"/>
    </row>
    <row r="5" spans="2:11" ht="15" customHeight="1" x14ac:dyDescent="0.25">
      <c r="B5" s="85" t="s">
        <v>0</v>
      </c>
      <c r="C5" s="85"/>
      <c r="D5" s="86" t="s">
        <v>1</v>
      </c>
      <c r="E5" s="86"/>
      <c r="F5" s="86" t="s">
        <v>2</v>
      </c>
      <c r="G5" s="86"/>
      <c r="H5" s="86" t="s">
        <v>3</v>
      </c>
      <c r="I5" s="86"/>
      <c r="J5" s="86" t="s">
        <v>4</v>
      </c>
      <c r="K5" s="86"/>
    </row>
    <row r="6" spans="2:11" x14ac:dyDescent="0.25">
      <c r="B6" s="85"/>
      <c r="C6" s="85"/>
      <c r="D6" s="86"/>
      <c r="E6" s="86"/>
      <c r="F6" s="86"/>
      <c r="G6" s="86"/>
      <c r="H6" s="86"/>
      <c r="I6" s="86"/>
      <c r="J6" s="86"/>
      <c r="K6" s="86"/>
    </row>
    <row r="7" spans="2:11" x14ac:dyDescent="0.25">
      <c r="B7" s="78" t="s">
        <v>5</v>
      </c>
      <c r="C7" s="78"/>
      <c r="D7" s="79">
        <v>10</v>
      </c>
      <c r="E7" s="80"/>
      <c r="F7" s="79"/>
      <c r="G7" s="80"/>
      <c r="H7" s="81">
        <f>D7-F7</f>
        <v>10</v>
      </c>
      <c r="I7" s="82"/>
      <c r="J7" s="83"/>
      <c r="K7" s="84"/>
    </row>
    <row r="8" spans="2:11" x14ac:dyDescent="0.25">
      <c r="B8" s="78" t="s">
        <v>6</v>
      </c>
      <c r="C8" s="78"/>
      <c r="D8" s="79">
        <v>13</v>
      </c>
      <c r="E8" s="80"/>
      <c r="F8" s="98"/>
      <c r="G8" s="99"/>
      <c r="H8" s="81">
        <f>D8-F8</f>
        <v>13</v>
      </c>
      <c r="I8" s="82"/>
      <c r="J8" s="83">
        <v>1</v>
      </c>
      <c r="K8" s="84"/>
    </row>
    <row r="9" spans="2:11" ht="15" customHeight="1" x14ac:dyDescent="0.25">
      <c r="B9" s="87" t="s">
        <v>7</v>
      </c>
      <c r="C9" s="88"/>
      <c r="D9" s="87">
        <v>6</v>
      </c>
      <c r="E9" s="88"/>
      <c r="F9" s="79"/>
      <c r="G9" s="80"/>
      <c r="H9" s="81">
        <f>D9-F9</f>
        <v>6</v>
      </c>
      <c r="I9" s="82"/>
      <c r="J9" s="89">
        <v>5</v>
      </c>
      <c r="K9" s="90"/>
    </row>
    <row r="10" spans="2:11" x14ac:dyDescent="0.25">
      <c r="B10" s="78" t="s">
        <v>8</v>
      </c>
      <c r="C10" s="78"/>
      <c r="D10" s="79">
        <v>0</v>
      </c>
      <c r="E10" s="80"/>
      <c r="F10" s="79"/>
      <c r="G10" s="80"/>
      <c r="H10" s="81">
        <f>D10-F10</f>
        <v>0</v>
      </c>
      <c r="I10" s="82"/>
      <c r="J10" s="83">
        <v>0</v>
      </c>
      <c r="K10" s="84"/>
    </row>
    <row r="11" spans="2:11" x14ac:dyDescent="0.25">
      <c r="B11" s="78" t="s">
        <v>9</v>
      </c>
      <c r="C11" s="78"/>
      <c r="D11" s="79">
        <v>0</v>
      </c>
      <c r="E11" s="80"/>
      <c r="F11" s="79"/>
      <c r="G11" s="80"/>
      <c r="H11" s="81">
        <f t="shared" ref="H11:H18" si="0">D11-F11</f>
        <v>0</v>
      </c>
      <c r="I11" s="82"/>
      <c r="J11" s="83"/>
      <c r="K11" s="84"/>
    </row>
    <row r="12" spans="2:11" x14ac:dyDescent="0.25">
      <c r="B12" s="78" t="s">
        <v>10</v>
      </c>
      <c r="C12" s="78"/>
      <c r="D12" s="79">
        <v>0</v>
      </c>
      <c r="E12" s="80"/>
      <c r="F12" s="79"/>
      <c r="G12" s="80"/>
      <c r="H12" s="81">
        <f t="shared" si="0"/>
        <v>0</v>
      </c>
      <c r="I12" s="82"/>
      <c r="J12" s="83"/>
      <c r="K12" s="84"/>
    </row>
    <row r="13" spans="2:11" x14ac:dyDescent="0.25">
      <c r="B13" s="78" t="s">
        <v>11</v>
      </c>
      <c r="C13" s="78"/>
      <c r="D13" s="79">
        <v>6</v>
      </c>
      <c r="E13" s="80"/>
      <c r="F13" s="79"/>
      <c r="G13" s="80"/>
      <c r="H13" s="81">
        <f>D13-F13</f>
        <v>6</v>
      </c>
      <c r="I13" s="82"/>
      <c r="J13" s="83">
        <v>10</v>
      </c>
      <c r="K13" s="84"/>
    </row>
    <row r="14" spans="2:11" x14ac:dyDescent="0.25">
      <c r="B14" s="78" t="s">
        <v>12</v>
      </c>
      <c r="C14" s="78"/>
      <c r="D14" s="79">
        <v>0</v>
      </c>
      <c r="E14" s="80"/>
      <c r="F14" s="79"/>
      <c r="G14" s="80"/>
      <c r="H14" s="81">
        <f t="shared" si="0"/>
        <v>0</v>
      </c>
      <c r="I14" s="82"/>
      <c r="J14" s="83"/>
      <c r="K14" s="84"/>
    </row>
    <row r="15" spans="2:11" x14ac:dyDescent="0.25">
      <c r="B15" s="78" t="s">
        <v>13</v>
      </c>
      <c r="C15" s="78"/>
      <c r="D15" s="79">
        <v>3</v>
      </c>
      <c r="E15" s="80"/>
      <c r="F15" s="79"/>
      <c r="G15" s="80"/>
      <c r="H15" s="81">
        <f t="shared" si="0"/>
        <v>3</v>
      </c>
      <c r="I15" s="82"/>
      <c r="J15" s="83">
        <v>10</v>
      </c>
      <c r="K15" s="84"/>
    </row>
    <row r="16" spans="2:11" x14ac:dyDescent="0.25">
      <c r="B16" s="78" t="s">
        <v>14</v>
      </c>
      <c r="C16" s="78"/>
      <c r="D16" s="79">
        <v>5</v>
      </c>
      <c r="E16" s="80"/>
      <c r="F16" s="79"/>
      <c r="G16" s="80"/>
      <c r="H16" s="81">
        <f t="shared" si="0"/>
        <v>5</v>
      </c>
      <c r="I16" s="82"/>
      <c r="J16" s="89">
        <v>12</v>
      </c>
      <c r="K16" s="90"/>
    </row>
    <row r="17" spans="2:11" x14ac:dyDescent="0.25">
      <c r="B17" s="91" t="s">
        <v>15</v>
      </c>
      <c r="C17" s="91"/>
      <c r="D17" s="79">
        <v>9</v>
      </c>
      <c r="E17" s="80"/>
      <c r="F17" s="79">
        <v>3</v>
      </c>
      <c r="G17" s="80"/>
      <c r="H17" s="81">
        <f t="shared" ref="H17" si="1">D17-F17</f>
        <v>6</v>
      </c>
      <c r="I17" s="82"/>
      <c r="J17" s="83"/>
      <c r="K17" s="84"/>
    </row>
    <row r="18" spans="2:11" ht="15.75" thickBot="1" x14ac:dyDescent="0.3">
      <c r="B18" s="95" t="s">
        <v>16</v>
      </c>
      <c r="C18" s="95"/>
      <c r="D18" s="96">
        <v>5</v>
      </c>
      <c r="E18" s="97"/>
      <c r="F18" s="105"/>
      <c r="G18" s="106"/>
      <c r="H18" s="81">
        <f t="shared" si="0"/>
        <v>5</v>
      </c>
      <c r="I18" s="82"/>
      <c r="J18" s="103">
        <v>12</v>
      </c>
      <c r="K18" s="104"/>
    </row>
    <row r="19" spans="2:11" ht="15.75" thickBot="1" x14ac:dyDescent="0.3">
      <c r="B19" s="10" t="s">
        <v>17</v>
      </c>
      <c r="C19" s="5"/>
      <c r="D19" s="92">
        <f>SUM(D7:E18)</f>
        <v>57</v>
      </c>
      <c r="E19" s="93"/>
      <c r="F19" s="92">
        <f>SUM(F7:G18)</f>
        <v>3</v>
      </c>
      <c r="G19" s="93"/>
      <c r="H19" s="94">
        <f>SUM(H7:I18)</f>
        <v>54</v>
      </c>
      <c r="I19" s="93"/>
      <c r="J19" s="94">
        <f>SUM(J7:K18)</f>
        <v>50</v>
      </c>
      <c r="K19" s="93"/>
    </row>
    <row r="20" spans="2:11" ht="15.75" thickBot="1" x14ac:dyDescent="0.3"/>
    <row r="21" spans="2:11" ht="15.75" thickBot="1" x14ac:dyDescent="0.3">
      <c r="B21" s="6" t="s">
        <v>18</v>
      </c>
      <c r="C21" s="7">
        <v>45703</v>
      </c>
    </row>
    <row r="23" spans="2:11" ht="15" customHeight="1" x14ac:dyDescent="0.25">
      <c r="B23" s="8" t="s">
        <v>19</v>
      </c>
    </row>
  </sheetData>
  <mergeCells count="69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B14:C14"/>
    <mergeCell ref="D14:E14"/>
    <mergeCell ref="F14:G14"/>
    <mergeCell ref="B17:C17"/>
    <mergeCell ref="D17:E17"/>
    <mergeCell ref="F17:G17"/>
    <mergeCell ref="F18:G18"/>
    <mergeCell ref="H17:I17"/>
    <mergeCell ref="J17:K17"/>
    <mergeCell ref="B16:C16"/>
    <mergeCell ref="D16:E16"/>
    <mergeCell ref="F16:G16"/>
    <mergeCell ref="H16:I16"/>
    <mergeCell ref="J16:K16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60</vt:i4>
      </vt:variant>
    </vt:vector>
  </HeadingPairs>
  <TitlesOfParts>
    <vt:vector size="60" baseType="lpstr">
      <vt:lpstr>JUNIO 30 PM </vt:lpstr>
      <vt:lpstr>JUNIO 30 AM</vt:lpstr>
      <vt:lpstr>JUNIO 29 PM</vt:lpstr>
      <vt:lpstr>JUNIO 29 AM</vt:lpstr>
      <vt:lpstr>JUNIO 28 PM</vt:lpstr>
      <vt:lpstr>JUNIO 28 AM</vt:lpstr>
      <vt:lpstr>JUNIO 27 PM</vt:lpstr>
      <vt:lpstr>JUNIO 27 AM</vt:lpstr>
      <vt:lpstr>JUNIO 26 PM</vt:lpstr>
      <vt:lpstr>JUNIO 26 AM</vt:lpstr>
      <vt:lpstr>JUNIO 25 PM</vt:lpstr>
      <vt:lpstr>JUNIO 25 AM</vt:lpstr>
      <vt:lpstr>JUNIO 24 PM</vt:lpstr>
      <vt:lpstr>JUNIO 24 AM</vt:lpstr>
      <vt:lpstr>JUNIO 23 PM</vt:lpstr>
      <vt:lpstr>JUNIO 23 AM</vt:lpstr>
      <vt:lpstr>JUNIO 22 PM</vt:lpstr>
      <vt:lpstr>JUNIO 22 AM</vt:lpstr>
      <vt:lpstr>JUNIO 21 PM</vt:lpstr>
      <vt:lpstr>JUNIO 21 AM</vt:lpstr>
      <vt:lpstr>JUNIO 20 PM</vt:lpstr>
      <vt:lpstr>JUNIO 20 AM</vt:lpstr>
      <vt:lpstr>JUNIO 19 PM</vt:lpstr>
      <vt:lpstr>JUNIO 19 AM</vt:lpstr>
      <vt:lpstr>JUNIO 18 PM</vt:lpstr>
      <vt:lpstr>JUNIO 18 AM</vt:lpstr>
      <vt:lpstr>JUNIO 17 PM</vt:lpstr>
      <vt:lpstr>JUNIO 17 AM</vt:lpstr>
      <vt:lpstr>JUNIO 16 PM</vt:lpstr>
      <vt:lpstr>JUNIO 16 AM</vt:lpstr>
      <vt:lpstr>JUNIO 15 PM</vt:lpstr>
      <vt:lpstr>JUNIO 15 AM</vt:lpstr>
      <vt:lpstr>JUNIO 14 PM</vt:lpstr>
      <vt:lpstr>JUNIO 14 AM</vt:lpstr>
      <vt:lpstr>JUNIO 13 PM</vt:lpstr>
      <vt:lpstr>JUNIO 13 AM</vt:lpstr>
      <vt:lpstr>JUNIO 12 PM</vt:lpstr>
      <vt:lpstr>JUNIO 12 AM</vt:lpstr>
      <vt:lpstr>JUNIO 11 PM</vt:lpstr>
      <vt:lpstr>JUNIO 11 AM</vt:lpstr>
      <vt:lpstr>JUNIO 10 PM</vt:lpstr>
      <vt:lpstr>JUNIO 10 AM</vt:lpstr>
      <vt:lpstr>JUNIO 09 PM</vt:lpstr>
      <vt:lpstr>JUNIO 09 AM</vt:lpstr>
      <vt:lpstr>JUNIO 08 PM</vt:lpstr>
      <vt:lpstr>JUNIO 08 AM</vt:lpstr>
      <vt:lpstr>JUNIO 07  PM</vt:lpstr>
      <vt:lpstr>JUNIO 07 AM</vt:lpstr>
      <vt:lpstr>JUNIO 06 PM</vt:lpstr>
      <vt:lpstr>JUNIO 06 AM</vt:lpstr>
      <vt:lpstr>JUNIO 05 PM</vt:lpstr>
      <vt:lpstr>JUNIO 05 AM</vt:lpstr>
      <vt:lpstr>JUNIO 04 PM</vt:lpstr>
      <vt:lpstr>JUNIO 04 AM</vt:lpstr>
      <vt:lpstr>JUNIO 03 PM</vt:lpstr>
      <vt:lpstr>JUNIO 03 AM</vt:lpstr>
      <vt:lpstr>JUNIO 02 PM</vt:lpstr>
      <vt:lpstr>JUNIO 02 AM</vt:lpstr>
      <vt:lpstr>JUNIO 01 PM</vt:lpstr>
      <vt:lpstr>JUNIO 01 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2013-07-01T02:44:36Z</dcterms:modified>
</cp:coreProperties>
</file>