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7" activeTab="10"/>
  </bookViews>
  <sheets>
    <sheet name="SEPTIEMBRE 30 PM" sheetId="59" r:id="rId1"/>
    <sheet name="SEPTIEMBRE 30 AM " sheetId="58" r:id="rId2"/>
    <sheet name="SEPTIEMBRE 29 PM" sheetId="57" r:id="rId3"/>
    <sheet name="SEPTIEMBRE 29 AM" sheetId="56" r:id="rId4"/>
    <sheet name="SEPTIEMBRE 28 PM" sheetId="55" r:id="rId5"/>
    <sheet name="SEPTIEMBRE 28 AM" sheetId="54" r:id="rId6"/>
    <sheet name="SEPTIEMBRE 27 PM" sheetId="53" r:id="rId7"/>
    <sheet name="SEPTIEMBRE 27 AM" sheetId="52" r:id="rId8"/>
    <sheet name="SEPTIEMBRE 26 PM" sheetId="51" r:id="rId9"/>
    <sheet name="SEPTIEMBRE 26 AM" sheetId="50" r:id="rId10"/>
    <sheet name="SEPTIEMBRE 25 PM" sheetId="49" r:id="rId11"/>
    <sheet name="SEPTIEMBRE 25 AM" sheetId="48" r:id="rId12"/>
    <sheet name="SEPTIEMBRE 24 PM" sheetId="47" r:id="rId13"/>
    <sheet name="SEPTIEMBRE 24 AM" sheetId="46" r:id="rId14"/>
    <sheet name="SEPTIEMBRE 23 PM" sheetId="45" r:id="rId15"/>
    <sheet name="SEPTIEMBRE 23 AM" sheetId="44" r:id="rId16"/>
    <sheet name="SEPTIEMBRE 22 PM" sheetId="43" r:id="rId17"/>
    <sheet name="SEPTIEMBRE 22 AM" sheetId="42" r:id="rId18"/>
    <sheet name="SEPTIEMBRE 21 PM" sheetId="41" r:id="rId19"/>
    <sheet name="SEPTIEMBRE 21 AM" sheetId="40" r:id="rId20"/>
    <sheet name="SEPTIEMBRE 20 PM" sheetId="39" r:id="rId21"/>
    <sheet name="SEPTIEMBRE 20 AM" sheetId="38" r:id="rId22"/>
    <sheet name="SEPTIEMBRE 19 PM" sheetId="37" r:id="rId23"/>
    <sheet name="SEPTIEMBRE 19 AM" sheetId="36" r:id="rId24"/>
    <sheet name="SEPTIEMBRE 18" sheetId="35" r:id="rId25"/>
    <sheet name="SEPTIEMBRE 17 PM" sheetId="34" r:id="rId26"/>
    <sheet name="SEPTIEMBRE 17 AM" sheetId="33" r:id="rId27"/>
    <sheet name="SEPTIEMBRE 16 PM" sheetId="32" r:id="rId28"/>
    <sheet name="SEPTIEMBRE 16 AM " sheetId="31" r:id="rId29"/>
    <sheet name="SEPTIEMBRE 15 PM" sheetId="30" r:id="rId30"/>
    <sheet name="SEPTIEMBRE 15 AM " sheetId="29" r:id="rId31"/>
    <sheet name="SEPTIEMBRE 14 PM" sheetId="28" r:id="rId32"/>
    <sheet name="SEPTIEMBRE 14 AM" sheetId="27" r:id="rId33"/>
    <sheet name="SEPTIEMBRE 13 PM" sheetId="26" r:id="rId34"/>
    <sheet name="SEPTIEMBRE 13 AM" sheetId="25" r:id="rId35"/>
    <sheet name="SEPTIEMBRE 12 PM" sheetId="24" r:id="rId36"/>
    <sheet name="SEPTIEMBRE 12 AM" sheetId="23" r:id="rId37"/>
    <sheet name="SEPTIEMBRE 11 PM" sheetId="22" r:id="rId38"/>
    <sheet name="SEPTIEMBRE 11 AM" sheetId="21" r:id="rId39"/>
    <sheet name="SEPTIEMBRE 10 PM" sheetId="20" r:id="rId40"/>
    <sheet name="SEPTIEMBRE 10 AM" sheetId="19" r:id="rId41"/>
    <sheet name="SEPTIEMBRE 09 PM" sheetId="18" r:id="rId42"/>
    <sheet name="SEPTIEMBRE 09 AM" sheetId="17" r:id="rId43"/>
    <sheet name="SEPTIEMBRE 08 PM" sheetId="16" r:id="rId44"/>
    <sheet name="SEPTIEMBRE 08 AM" sheetId="15" r:id="rId45"/>
    <sheet name="SEPTIEMBRE 07 PM" sheetId="14" r:id="rId46"/>
    <sheet name="SEPTIEMBRE 07 AM" sheetId="13" r:id="rId47"/>
    <sheet name="SEPTIEMBRE 06 AM" sheetId="12" r:id="rId48"/>
    <sheet name="SEPTIEMBRE 05 PM" sheetId="11" r:id="rId49"/>
    <sheet name="SEPTIEMBRE 05 AM" sheetId="10" r:id="rId50"/>
    <sheet name="SEPTIEMBRE 04 PM" sheetId="9" r:id="rId51"/>
    <sheet name="SEPTIEMBRE 04 AM" sheetId="8" r:id="rId52"/>
    <sheet name="SEPTIEMBRE 03 PM" sheetId="7" r:id="rId53"/>
    <sheet name="SEPTIEMBRE 03 AM" sheetId="6" r:id="rId54"/>
    <sheet name="SEPTIEMBRE 02 PM" sheetId="5" r:id="rId55"/>
    <sheet name="SETIEMBRE 01 PM" sheetId="4" r:id="rId56"/>
    <sheet name="SETIEMBRE 01 AM" sheetId="1" r:id="rId57"/>
  </sheets>
  <calcPr calcId="124519"/>
</workbook>
</file>

<file path=xl/calcChain.xml><?xml version="1.0" encoding="utf-8"?>
<calcChain xmlns="http://schemas.openxmlformats.org/spreadsheetml/2006/main">
  <c r="I16" i="59"/>
  <c r="E16"/>
  <c r="C16"/>
  <c r="G15"/>
  <c r="G14"/>
  <c r="G13"/>
  <c r="G12"/>
  <c r="G11"/>
  <c r="G10"/>
  <c r="G9"/>
  <c r="G8"/>
  <c r="G7"/>
  <c r="G6"/>
  <c r="G5"/>
  <c r="G16" s="1"/>
  <c r="I16" i="58"/>
  <c r="E16"/>
  <c r="C16"/>
  <c r="G15"/>
  <c r="G14"/>
  <c r="G13"/>
  <c r="G12"/>
  <c r="G11"/>
  <c r="G10"/>
  <c r="G9"/>
  <c r="G8"/>
  <c r="G7"/>
  <c r="G6"/>
  <c r="G5"/>
  <c r="G16" s="1"/>
  <c r="I16" i="57"/>
  <c r="E16"/>
  <c r="C16"/>
  <c r="G15"/>
  <c r="G14"/>
  <c r="G13"/>
  <c r="G12"/>
  <c r="G11"/>
  <c r="G10"/>
  <c r="G9"/>
  <c r="G8"/>
  <c r="G7"/>
  <c r="G6"/>
  <c r="G5"/>
  <c r="G16" s="1"/>
  <c r="I16" i="56"/>
  <c r="E16"/>
  <c r="C16"/>
  <c r="G15"/>
  <c r="G14"/>
  <c r="G13"/>
  <c r="G12"/>
  <c r="G11"/>
  <c r="G10"/>
  <c r="G9"/>
  <c r="G8"/>
  <c r="G7"/>
  <c r="G6"/>
  <c r="G5"/>
  <c r="G16" s="1"/>
  <c r="I16" i="55"/>
  <c r="E16"/>
  <c r="C16"/>
  <c r="G15"/>
  <c r="G14"/>
  <c r="G13"/>
  <c r="G12"/>
  <c r="G11"/>
  <c r="G10"/>
  <c r="G9"/>
  <c r="G8"/>
  <c r="G7"/>
  <c r="G6"/>
  <c r="G5"/>
  <c r="G16" s="1"/>
  <c r="I16" i="54"/>
  <c r="E16"/>
  <c r="C16"/>
  <c r="G15"/>
  <c r="G14"/>
  <c r="G13"/>
  <c r="G12"/>
  <c r="G11"/>
  <c r="G10"/>
  <c r="G9"/>
  <c r="G8"/>
  <c r="G7"/>
  <c r="G6"/>
  <c r="G5"/>
  <c r="G16" s="1"/>
  <c r="I16" i="53"/>
  <c r="E16"/>
  <c r="C16"/>
  <c r="G15"/>
  <c r="G14"/>
  <c r="G13"/>
  <c r="G12"/>
  <c r="G11"/>
  <c r="G10"/>
  <c r="G9"/>
  <c r="G8"/>
  <c r="G7"/>
  <c r="G6"/>
  <c r="G5"/>
  <c r="G16" s="1"/>
  <c r="I16" i="52"/>
  <c r="E16"/>
  <c r="C16"/>
  <c r="G15"/>
  <c r="G14"/>
  <c r="G13"/>
  <c r="G12"/>
  <c r="G11"/>
  <c r="G10"/>
  <c r="G9"/>
  <c r="G8"/>
  <c r="G7"/>
  <c r="G6"/>
  <c r="G5"/>
  <c r="G16" s="1"/>
  <c r="I16" i="51"/>
  <c r="E16"/>
  <c r="C16"/>
  <c r="G15"/>
  <c r="G14"/>
  <c r="G13"/>
  <c r="G12"/>
  <c r="G11"/>
  <c r="G10"/>
  <c r="G9"/>
  <c r="G8"/>
  <c r="G7"/>
  <c r="G6"/>
  <c r="G5"/>
  <c r="G16" s="1"/>
  <c r="I16" i="50"/>
  <c r="E16"/>
  <c r="C16"/>
  <c r="G15"/>
  <c r="G14"/>
  <c r="G13"/>
  <c r="G12"/>
  <c r="G11"/>
  <c r="G10"/>
  <c r="G9"/>
  <c r="G8"/>
  <c r="G7"/>
  <c r="G6"/>
  <c r="G5"/>
  <c r="G16" s="1"/>
  <c r="I16" i="49"/>
  <c r="E16"/>
  <c r="C16"/>
  <c r="G15"/>
  <c r="G14"/>
  <c r="G13"/>
  <c r="G12"/>
  <c r="G11"/>
  <c r="G10"/>
  <c r="G9"/>
  <c r="G8"/>
  <c r="G7"/>
  <c r="G6"/>
  <c r="G5"/>
  <c r="G16" s="1"/>
  <c r="I16" i="48"/>
  <c r="E16"/>
  <c r="C16"/>
  <c r="G15"/>
  <c r="G14"/>
  <c r="G13"/>
  <c r="G12"/>
  <c r="G11"/>
  <c r="G10"/>
  <c r="G9"/>
  <c r="G8"/>
  <c r="G7"/>
  <c r="G6"/>
  <c r="G5"/>
  <c r="G16" s="1"/>
  <c r="I16" i="47"/>
  <c r="E16"/>
  <c r="C16"/>
  <c r="G15"/>
  <c r="G14"/>
  <c r="G13"/>
  <c r="G12"/>
  <c r="G11"/>
  <c r="G10"/>
  <c r="G9"/>
  <c r="G8"/>
  <c r="G7"/>
  <c r="G6"/>
  <c r="G5"/>
  <c r="G16" s="1"/>
  <c r="I16" i="46"/>
  <c r="E16"/>
  <c r="C16"/>
  <c r="G15"/>
  <c r="G14"/>
  <c r="G13"/>
  <c r="G12"/>
  <c r="G11"/>
  <c r="G10"/>
  <c r="G9"/>
  <c r="G8"/>
  <c r="G7"/>
  <c r="G6"/>
  <c r="G5"/>
  <c r="G16" s="1"/>
  <c r="I16" i="45"/>
  <c r="E16"/>
  <c r="C16"/>
  <c r="G15"/>
  <c r="G14"/>
  <c r="G13"/>
  <c r="G12"/>
  <c r="G11"/>
  <c r="G10"/>
  <c r="G9"/>
  <c r="G8"/>
  <c r="G7"/>
  <c r="G6"/>
  <c r="G5"/>
  <c r="G16" s="1"/>
  <c r="I16" i="44"/>
  <c r="E16"/>
  <c r="C16"/>
  <c r="G15"/>
  <c r="G14"/>
  <c r="G13"/>
  <c r="G12"/>
  <c r="G11"/>
  <c r="G10"/>
  <c r="G9"/>
  <c r="G8"/>
  <c r="G7"/>
  <c r="G6"/>
  <c r="G5"/>
  <c r="G16" s="1"/>
  <c r="I16" i="43"/>
  <c r="E16"/>
  <c r="C16"/>
  <c r="G15"/>
  <c r="G14"/>
  <c r="G13"/>
  <c r="G12"/>
  <c r="G11"/>
  <c r="G10"/>
  <c r="G9"/>
  <c r="G8"/>
  <c r="G7"/>
  <c r="G6"/>
  <c r="G5"/>
  <c r="G16" s="1"/>
  <c r="I16" i="42"/>
  <c r="E16"/>
  <c r="C16"/>
  <c r="G15"/>
  <c r="G14"/>
  <c r="G13"/>
  <c r="G12"/>
  <c r="G11"/>
  <c r="G10"/>
  <c r="G9"/>
  <c r="G8"/>
  <c r="G7"/>
  <c r="G6"/>
  <c r="G5"/>
  <c r="G16" s="1"/>
  <c r="I16" i="41"/>
  <c r="E16"/>
  <c r="C16"/>
  <c r="G15"/>
  <c r="G14"/>
  <c r="G13"/>
  <c r="G12"/>
  <c r="G11"/>
  <c r="G10"/>
  <c r="G9"/>
  <c r="G8"/>
  <c r="G7"/>
  <c r="G6"/>
  <c r="G5"/>
  <c r="G16" s="1"/>
  <c r="I16" i="40"/>
  <c r="E16"/>
  <c r="C16"/>
  <c r="G15"/>
  <c r="G14"/>
  <c r="G13"/>
  <c r="G12"/>
  <c r="G11"/>
  <c r="G10"/>
  <c r="G9"/>
  <c r="G8"/>
  <c r="G7"/>
  <c r="G6"/>
  <c r="G5"/>
  <c r="G16" s="1"/>
  <c r="I16" i="39"/>
  <c r="E16"/>
  <c r="C16"/>
  <c r="G15"/>
  <c r="G14"/>
  <c r="G13"/>
  <c r="G12"/>
  <c r="G11"/>
  <c r="G10"/>
  <c r="G9"/>
  <c r="G8"/>
  <c r="G7"/>
  <c r="G6"/>
  <c r="G5"/>
  <c r="G16" s="1"/>
  <c r="I16" i="38"/>
  <c r="E16"/>
  <c r="C16"/>
  <c r="G15"/>
  <c r="G14"/>
  <c r="G13"/>
  <c r="G12"/>
  <c r="G11"/>
  <c r="G10"/>
  <c r="G9"/>
  <c r="G8"/>
  <c r="G7"/>
  <c r="G6"/>
  <c r="G5"/>
  <c r="G16" s="1"/>
  <c r="I16" i="37"/>
  <c r="E16"/>
  <c r="C16"/>
  <c r="G15"/>
  <c r="G14"/>
  <c r="G13"/>
  <c r="G12"/>
  <c r="G11"/>
  <c r="G10"/>
  <c r="G9"/>
  <c r="G8"/>
  <c r="G7"/>
  <c r="G6"/>
  <c r="G5"/>
  <c r="G16" s="1"/>
  <c r="I16" i="36"/>
  <c r="E16"/>
  <c r="C16"/>
  <c r="G15"/>
  <c r="G14"/>
  <c r="G13"/>
  <c r="G12"/>
  <c r="G11"/>
  <c r="G10"/>
  <c r="G9"/>
  <c r="G8"/>
  <c r="G7"/>
  <c r="G6"/>
  <c r="G5"/>
  <c r="G16" s="1"/>
  <c r="I16" i="35"/>
  <c r="E16"/>
  <c r="C16"/>
  <c r="G15"/>
  <c r="G14"/>
  <c r="G13"/>
  <c r="G12"/>
  <c r="G11"/>
  <c r="G10"/>
  <c r="G9"/>
  <c r="G8"/>
  <c r="G7"/>
  <c r="G6"/>
  <c r="G5"/>
  <c r="G16" s="1"/>
  <c r="I16" i="34"/>
  <c r="E16"/>
  <c r="C16"/>
  <c r="G15"/>
  <c r="G14"/>
  <c r="G13"/>
  <c r="G12"/>
  <c r="G11"/>
  <c r="G10"/>
  <c r="G9"/>
  <c r="G8"/>
  <c r="G7"/>
  <c r="G6"/>
  <c r="G5"/>
  <c r="G16" s="1"/>
  <c r="I16" i="33"/>
  <c r="E16"/>
  <c r="C16"/>
  <c r="G15"/>
  <c r="G14"/>
  <c r="G13"/>
  <c r="G12"/>
  <c r="G11"/>
  <c r="G10"/>
  <c r="G9"/>
  <c r="G8"/>
  <c r="G7"/>
  <c r="G6"/>
  <c r="G5"/>
  <c r="G16" s="1"/>
  <c r="I16" i="32"/>
  <c r="E16"/>
  <c r="C16"/>
  <c r="G15"/>
  <c r="G14"/>
  <c r="G13"/>
  <c r="G12"/>
  <c r="G11"/>
  <c r="G10"/>
  <c r="G9"/>
  <c r="G8"/>
  <c r="G7"/>
  <c r="G6"/>
  <c r="G5"/>
  <c r="G16" s="1"/>
  <c r="I16" i="31"/>
  <c r="E16"/>
  <c r="C16"/>
  <c r="G15"/>
  <c r="G14"/>
  <c r="G13"/>
  <c r="G12"/>
  <c r="G11"/>
  <c r="G10"/>
  <c r="G9"/>
  <c r="G8"/>
  <c r="G7"/>
  <c r="G6"/>
  <c r="G5"/>
  <c r="G16" s="1"/>
  <c r="I16" i="30"/>
  <c r="E16"/>
  <c r="C16"/>
  <c r="G15"/>
  <c r="G14"/>
  <c r="G13"/>
  <c r="G12"/>
  <c r="G11"/>
  <c r="G10"/>
  <c r="G9"/>
  <c r="G8"/>
  <c r="G7"/>
  <c r="G6"/>
  <c r="G5"/>
  <c r="G16" s="1"/>
  <c r="I16" i="29"/>
  <c r="E16"/>
  <c r="C16"/>
  <c r="G15"/>
  <c r="G14"/>
  <c r="G13"/>
  <c r="G12"/>
  <c r="G11"/>
  <c r="G10"/>
  <c r="G9"/>
  <c r="G8"/>
  <c r="G7"/>
  <c r="G6"/>
  <c r="G5"/>
  <c r="G16" s="1"/>
  <c r="I16" i="28"/>
  <c r="E16"/>
  <c r="C16"/>
  <c r="G15"/>
  <c r="G14"/>
  <c r="G13"/>
  <c r="G12"/>
  <c r="G11"/>
  <c r="G10"/>
  <c r="G9"/>
  <c r="G8"/>
  <c r="G7"/>
  <c r="G6"/>
  <c r="G5"/>
  <c r="G16" s="1"/>
  <c r="I16" i="27"/>
  <c r="E16"/>
  <c r="C16"/>
  <c r="G15"/>
  <c r="G14"/>
  <c r="G13"/>
  <c r="G12"/>
  <c r="G11"/>
  <c r="G10"/>
  <c r="G9"/>
  <c r="G8"/>
  <c r="G7"/>
  <c r="G6"/>
  <c r="G5"/>
  <c r="G16" s="1"/>
  <c r="I16" i="26"/>
  <c r="E16"/>
  <c r="C16"/>
  <c r="G15"/>
  <c r="G14"/>
  <c r="G13"/>
  <c r="G12"/>
  <c r="G11"/>
  <c r="G10"/>
  <c r="G9"/>
  <c r="G8"/>
  <c r="G7"/>
  <c r="G6"/>
  <c r="G5"/>
  <c r="G16" s="1"/>
  <c r="I16" i="25"/>
  <c r="E16"/>
  <c r="C16"/>
  <c r="G15"/>
  <c r="G14"/>
  <c r="G13"/>
  <c r="G12"/>
  <c r="G11"/>
  <c r="G10"/>
  <c r="G9"/>
  <c r="G8"/>
  <c r="G7"/>
  <c r="G6"/>
  <c r="G5"/>
  <c r="G16" s="1"/>
  <c r="I16" i="24"/>
  <c r="E16"/>
  <c r="C16"/>
  <c r="G15"/>
  <c r="G14"/>
  <c r="G13"/>
  <c r="G12"/>
  <c r="G11"/>
  <c r="G10"/>
  <c r="G9"/>
  <c r="G8"/>
  <c r="G7"/>
  <c r="G6"/>
  <c r="G5"/>
  <c r="G16" s="1"/>
  <c r="I16" i="23"/>
  <c r="E16"/>
  <c r="C16"/>
  <c r="G15"/>
  <c r="G14"/>
  <c r="G13"/>
  <c r="G12"/>
  <c r="G11"/>
  <c r="G10"/>
  <c r="G9"/>
  <c r="G8"/>
  <c r="G7"/>
  <c r="G6"/>
  <c r="G5"/>
  <c r="G16" s="1"/>
  <c r="I16" i="22"/>
  <c r="E16"/>
  <c r="C16"/>
  <c r="G15"/>
  <c r="G14"/>
  <c r="G13"/>
  <c r="G12"/>
  <c r="G11"/>
  <c r="G10"/>
  <c r="G9"/>
  <c r="G8"/>
  <c r="G7"/>
  <c r="G6"/>
  <c r="G5"/>
  <c r="G16" s="1"/>
  <c r="I16" i="21"/>
  <c r="E16"/>
  <c r="C16"/>
  <c r="G15"/>
  <c r="G14"/>
  <c r="G13"/>
  <c r="G12"/>
  <c r="G11"/>
  <c r="G10"/>
  <c r="G9"/>
  <c r="G8"/>
  <c r="G7"/>
  <c r="G6"/>
  <c r="G5"/>
  <c r="G16" s="1"/>
  <c r="I16" i="20"/>
  <c r="E16"/>
  <c r="C16"/>
  <c r="G15"/>
  <c r="G14"/>
  <c r="G13"/>
  <c r="G12"/>
  <c r="G11"/>
  <c r="G10"/>
  <c r="G9"/>
  <c r="G8"/>
  <c r="G7"/>
  <c r="G6"/>
  <c r="G5"/>
  <c r="G16" s="1"/>
  <c r="I16" i="19"/>
  <c r="E16"/>
  <c r="C16"/>
  <c r="G15"/>
  <c r="G14"/>
  <c r="G13"/>
  <c r="G12"/>
  <c r="G11"/>
  <c r="G10"/>
  <c r="G9"/>
  <c r="G8"/>
  <c r="G7"/>
  <c r="G6"/>
  <c r="G5"/>
  <c r="G16" s="1"/>
  <c r="I16" i="18"/>
  <c r="E16"/>
  <c r="C16"/>
  <c r="G15"/>
  <c r="G14"/>
  <c r="G13"/>
  <c r="G12"/>
  <c r="G11"/>
  <c r="G10"/>
  <c r="G9"/>
  <c r="G8"/>
  <c r="G7"/>
  <c r="G6"/>
  <c r="G5"/>
  <c r="G16" s="1"/>
  <c r="I16" i="17"/>
  <c r="E16"/>
  <c r="C16"/>
  <c r="G15"/>
  <c r="G14"/>
  <c r="G13"/>
  <c r="G12"/>
  <c r="G11"/>
  <c r="G10"/>
  <c r="G9"/>
  <c r="G8"/>
  <c r="G7"/>
  <c r="G6"/>
  <c r="G5"/>
  <c r="G16" s="1"/>
  <c r="I16" i="16"/>
  <c r="E16"/>
  <c r="C16"/>
  <c r="G15"/>
  <c r="G14"/>
  <c r="G13"/>
  <c r="G12"/>
  <c r="G11"/>
  <c r="G10"/>
  <c r="G9"/>
  <c r="G8"/>
  <c r="G7"/>
  <c r="G6"/>
  <c r="G5"/>
  <c r="G16" s="1"/>
  <c r="I16" i="15"/>
  <c r="E16"/>
  <c r="C16"/>
  <c r="G15"/>
  <c r="G14"/>
  <c r="G13"/>
  <c r="G12"/>
  <c r="G11"/>
  <c r="G10"/>
  <c r="G9"/>
  <c r="G8"/>
  <c r="G7"/>
  <c r="G6"/>
  <c r="G5"/>
  <c r="G16" s="1"/>
  <c r="I16" i="14"/>
  <c r="E16"/>
  <c r="C16"/>
  <c r="G15"/>
  <c r="G14"/>
  <c r="G13"/>
  <c r="G12"/>
  <c r="G11"/>
  <c r="G10"/>
  <c r="G9"/>
  <c r="G8"/>
  <c r="G7"/>
  <c r="G6"/>
  <c r="G5"/>
  <c r="G16" s="1"/>
  <c r="I16" i="13"/>
  <c r="E16"/>
  <c r="C16"/>
  <c r="G15"/>
  <c r="G14"/>
  <c r="G13"/>
  <c r="G12"/>
  <c r="G11"/>
  <c r="G10"/>
  <c r="G9"/>
  <c r="G8"/>
  <c r="G7"/>
  <c r="G6"/>
  <c r="G5"/>
  <c r="G16" s="1"/>
  <c r="I16" i="12"/>
  <c r="E16"/>
  <c r="C16"/>
  <c r="G15"/>
  <c r="G14"/>
  <c r="G13"/>
  <c r="G12"/>
  <c r="G11"/>
  <c r="G10"/>
  <c r="G9"/>
  <c r="G8"/>
  <c r="G7"/>
  <c r="G6"/>
  <c r="G5"/>
  <c r="G16" s="1"/>
  <c r="I16" i="11"/>
  <c r="E16"/>
  <c r="C16"/>
  <c r="G15"/>
  <c r="G14"/>
  <c r="G13"/>
  <c r="G12"/>
  <c r="G11"/>
  <c r="G10"/>
  <c r="G9"/>
  <c r="G8"/>
  <c r="G7"/>
  <c r="G6"/>
  <c r="G5"/>
  <c r="G16" s="1"/>
  <c r="I16" i="10"/>
  <c r="E16"/>
  <c r="C16"/>
  <c r="G15"/>
  <c r="G14"/>
  <c r="G13"/>
  <c r="G12"/>
  <c r="G11"/>
  <c r="G10"/>
  <c r="G9"/>
  <c r="G8"/>
  <c r="G7"/>
  <c r="G6"/>
  <c r="G5"/>
  <c r="G16" s="1"/>
  <c r="I16" i="9"/>
  <c r="E16"/>
  <c r="C16"/>
  <c r="G15"/>
  <c r="G14"/>
  <c r="G13"/>
  <c r="G12"/>
  <c r="G11"/>
  <c r="G10"/>
  <c r="G9"/>
  <c r="G8"/>
  <c r="G7"/>
  <c r="G6"/>
  <c r="G5"/>
  <c r="G16" s="1"/>
  <c r="I16" i="8"/>
  <c r="E16"/>
  <c r="C16"/>
  <c r="G15"/>
  <c r="G14"/>
  <c r="G13"/>
  <c r="G12"/>
  <c r="G11"/>
  <c r="G10"/>
  <c r="G9"/>
  <c r="G8"/>
  <c r="G7"/>
  <c r="G6"/>
  <c r="G5"/>
  <c r="G16" s="1"/>
  <c r="I16" i="7"/>
  <c r="E16"/>
  <c r="C16"/>
  <c r="G15"/>
  <c r="G14"/>
  <c r="G13"/>
  <c r="G12"/>
  <c r="G11"/>
  <c r="G10"/>
  <c r="G9"/>
  <c r="G8"/>
  <c r="G7"/>
  <c r="G6"/>
  <c r="G5"/>
  <c r="G16" s="1"/>
  <c r="I16" i="6"/>
  <c r="E16"/>
  <c r="C16"/>
  <c r="G15"/>
  <c r="G14"/>
  <c r="G13"/>
  <c r="G12"/>
  <c r="G11"/>
  <c r="G10"/>
  <c r="G9"/>
  <c r="G8"/>
  <c r="G7"/>
  <c r="G6"/>
  <c r="G5"/>
  <c r="G16" s="1"/>
  <c r="I16" i="5"/>
  <c r="E16"/>
  <c r="C16"/>
  <c r="G15"/>
  <c r="G14"/>
  <c r="G13"/>
  <c r="G12"/>
  <c r="G11"/>
  <c r="G10"/>
  <c r="G9"/>
  <c r="G8"/>
  <c r="G7"/>
  <c r="G6"/>
  <c r="G5"/>
  <c r="G16" s="1"/>
  <c r="I16" i="4"/>
  <c r="E16"/>
  <c r="C16"/>
  <c r="G15"/>
  <c r="G14"/>
  <c r="G13"/>
  <c r="G12"/>
  <c r="G11"/>
  <c r="G10"/>
  <c r="G9"/>
  <c r="G8"/>
  <c r="G7"/>
  <c r="G6"/>
  <c r="G5"/>
  <c r="G16" s="1"/>
  <c r="I16" i="1"/>
  <c r="E16"/>
  <c r="C16"/>
  <c r="G15"/>
  <c r="G14"/>
  <c r="G13"/>
  <c r="G12"/>
  <c r="G11"/>
  <c r="G10"/>
  <c r="G9"/>
  <c r="G8"/>
  <c r="G7"/>
  <c r="G6"/>
  <c r="G5"/>
  <c r="G16" s="1"/>
</calcChain>
</file>

<file path=xl/sharedStrings.xml><?xml version="1.0" encoding="utf-8"?>
<sst xmlns="http://schemas.openxmlformats.org/spreadsheetml/2006/main" count="1259" uniqueCount="64">
  <si>
    <t xml:space="preserve">                                                                                                            </t>
  </si>
  <si>
    <t>PRODUCTO</t>
  </si>
  <si>
    <t>CANTIDAD</t>
  </si>
  <si>
    <t>VENDIDAS</t>
  </si>
  <si>
    <t>TOTAL DISPONIBLE</t>
  </si>
  <si>
    <t>BODEGA</t>
  </si>
  <si>
    <t>JUGO DEL VALLE</t>
  </si>
  <si>
    <t>COCA COLA</t>
  </si>
  <si>
    <t>COCA LIGHT</t>
  </si>
  <si>
    <t>FRESCAS</t>
  </si>
  <si>
    <t>POWERADE LIMON</t>
  </si>
  <si>
    <t>POWERADE AZUL</t>
  </si>
  <si>
    <t>POWERADE NARANJA</t>
  </si>
  <si>
    <t>POWERADE ROJO</t>
  </si>
  <si>
    <t>AGUA PEQUEÑA</t>
  </si>
  <si>
    <t>AGUA GRANDE</t>
  </si>
  <si>
    <t>NESTEA</t>
  </si>
  <si>
    <t>TOTALES</t>
  </si>
  <si>
    <t xml:space="preserve">FACTURA : </t>
  </si>
  <si>
    <t>NOTA:</t>
  </si>
  <si>
    <t xml:space="preserve">AM </t>
  </si>
  <si>
    <t>RECEPCIONISTAS: DANIEL</t>
  </si>
  <si>
    <t>SE METIERON 18 JUGOS DEL VALLE-DANIEL</t>
  </si>
  <si>
    <t>PM</t>
  </si>
  <si>
    <t>RECEPCIONISTAS: ALLAN - DIANA</t>
  </si>
  <si>
    <t>AM</t>
  </si>
  <si>
    <t>RECEPCIONISTAS: JOSÉ - DANIEL</t>
  </si>
  <si>
    <t xml:space="preserve">RECEPCIONISTAS: JOSÉ </t>
  </si>
  <si>
    <t xml:space="preserve">RECEPCIONISTAS: DIANA-DANIEL </t>
  </si>
  <si>
    <t xml:space="preserve">PM </t>
  </si>
  <si>
    <t xml:space="preserve">RECEPCIONISTAS: DIANA-JOSÉ </t>
  </si>
  <si>
    <t>RECEPCIONISTAS:  ALLAN - DANIEL</t>
  </si>
  <si>
    <t xml:space="preserve"> SE METIERON 12 AGUAS GRANDES (ALLAN)</t>
  </si>
  <si>
    <t xml:space="preserve">RECEPCIONISTAS:  ALLAN </t>
  </si>
  <si>
    <t xml:space="preserve">RECEPCIONISTAS:  JOSE </t>
  </si>
  <si>
    <t>RECEPCIONISTAS:  ALLAN - DIANA</t>
  </si>
  <si>
    <t>RECEPCIONISTAS:  DIANA</t>
  </si>
  <si>
    <t>RECEPCIONISTAS:  ALLAN -  DANIEL</t>
  </si>
  <si>
    <t>RECEPCIONISTAS: JOSE-DANIEL</t>
  </si>
  <si>
    <t>RECEPCIONISTAS: DIANA</t>
  </si>
  <si>
    <t>RECEPCIONISTAS: DIANA - JOSÉ</t>
  </si>
  <si>
    <t>RECEPCIONISTAS: ALLAN - DANIEL</t>
  </si>
  <si>
    <t xml:space="preserve">RECEPCIONISTAS: ALLAN </t>
  </si>
  <si>
    <t xml:space="preserve">RECEPCIONISTAS: DANIEL-JOSE </t>
  </si>
  <si>
    <t>RECEPCIONISTAS: ALLAN-JOSE</t>
  </si>
  <si>
    <t>RECEPCIONISTAS: DIANA-DANIEL</t>
  </si>
  <si>
    <t>RECEPCIONISTAS:DANIEL</t>
  </si>
  <si>
    <t>RECEPCIONISTAS: DIANA - ALLAN</t>
  </si>
  <si>
    <t>RECEPCIONISTAS: JOSE</t>
  </si>
  <si>
    <t>RECEPCIONISTAS:  ALLAN</t>
  </si>
  <si>
    <t xml:space="preserve"> se metieron 12 aguas pequeñas (ALLAN)</t>
  </si>
  <si>
    <t>RECEPCIONISTAS:  DIANA - JOSÉ</t>
  </si>
  <si>
    <t>RECEPCIONISTAS:  DIANA-DANIEL</t>
  </si>
  <si>
    <t>RECEPCIONISTAS:  ALLAN- JOSE</t>
  </si>
  <si>
    <t>RECEPCIONISTAS:  DANIEL-JOSE</t>
  </si>
  <si>
    <t>RECEPCIONISTAS:  DANIEL</t>
  </si>
  <si>
    <t>RECEPCIONISTAS:  DIANA-ALLAN</t>
  </si>
  <si>
    <t>JOSE DEBE UN AGUA GRANDE-DANIEL</t>
  </si>
  <si>
    <t>RECEPCIONISTAS: ALLAN-DANIEL</t>
  </si>
  <si>
    <t>RECEPCIONISTAS: ALLAN</t>
  </si>
  <si>
    <t xml:space="preserve">RECEPCIONISTAS: DIANA </t>
  </si>
  <si>
    <t>RECEPCIONISTAS: DANIEL-JOSE</t>
  </si>
  <si>
    <t>RECEPCIONISTAS: DIANA - DANIEL</t>
  </si>
  <si>
    <t>RECEPCIONISTAS: ALLAN-ALLAN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</si>
</sst>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ill="1"/>
    <xf numFmtId="0" fontId="1" fillId="3" borderId="1" xfId="0" applyFont="1" applyFill="1" applyBorder="1"/>
    <xf numFmtId="0" fontId="8" fillId="0" borderId="0" xfId="0" applyFont="1"/>
    <xf numFmtId="0" fontId="8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5" borderId="0" xfId="0" applyFont="1" applyFill="1"/>
    <xf numFmtId="0" fontId="9" fillId="5" borderId="0" xfId="0" applyFont="1" applyFill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5" borderId="0" xfId="0" applyFont="1" applyFill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22" sqref="D22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63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73" t="s">
        <v>6</v>
      </c>
      <c r="B5" s="73"/>
      <c r="C5" s="71">
        <v>12</v>
      </c>
      <c r="D5" s="72"/>
      <c r="E5" s="73"/>
      <c r="F5" s="73"/>
      <c r="G5" s="80">
        <f>(C5-E5)</f>
        <v>12</v>
      </c>
      <c r="H5" s="81"/>
      <c r="I5" s="76"/>
      <c r="J5" s="77"/>
    </row>
    <row r="6" spans="1:10">
      <c r="A6" s="73" t="s">
        <v>7</v>
      </c>
      <c r="B6" s="73"/>
      <c r="C6" s="71">
        <v>13</v>
      </c>
      <c r="D6" s="72"/>
      <c r="E6" s="71"/>
      <c r="F6" s="72"/>
      <c r="G6" s="80">
        <f t="shared" ref="G6:G15" si="0">(C6-E6)</f>
        <v>13</v>
      </c>
      <c r="H6" s="81"/>
      <c r="I6" s="76">
        <v>12</v>
      </c>
      <c r="J6" s="77"/>
    </row>
    <row r="7" spans="1:10">
      <c r="A7" s="73" t="s">
        <v>8</v>
      </c>
      <c r="B7" s="73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73" t="s">
        <v>9</v>
      </c>
      <c r="B8" s="73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73" t="s">
        <v>10</v>
      </c>
      <c r="B9" s="73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73" t="s">
        <v>11</v>
      </c>
      <c r="B10" s="73"/>
      <c r="C10" s="71">
        <v>6</v>
      </c>
      <c r="D10" s="72"/>
      <c r="E10" s="73"/>
      <c r="F10" s="73"/>
      <c r="G10" s="74">
        <f t="shared" si="0"/>
        <v>6</v>
      </c>
      <c r="H10" s="75"/>
      <c r="I10" s="76">
        <v>7</v>
      </c>
      <c r="J10" s="77"/>
    </row>
    <row r="11" spans="1:10">
      <c r="A11" s="73" t="s">
        <v>12</v>
      </c>
      <c r="B11" s="73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73" t="s">
        <v>13</v>
      </c>
      <c r="B12" s="73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7</v>
      </c>
      <c r="J12" s="77"/>
    </row>
    <row r="13" spans="1:10">
      <c r="A13" s="73" t="s">
        <v>14</v>
      </c>
      <c r="B13" s="73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4</v>
      </c>
      <c r="D14" s="72"/>
      <c r="E14" s="73"/>
      <c r="F14" s="73"/>
      <c r="G14" s="74">
        <f t="shared" si="0"/>
        <v>4</v>
      </c>
      <c r="H14" s="75"/>
      <c r="I14" s="76">
        <v>12</v>
      </c>
      <c r="J14" s="77"/>
    </row>
    <row r="15" spans="1:10" ht="15.75" thickBot="1">
      <c r="A15" s="70" t="s">
        <v>16</v>
      </c>
      <c r="B15" s="70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6" t="s">
        <v>17</v>
      </c>
      <c r="B16" s="6"/>
      <c r="C16" s="67">
        <f>SUM(C5:D15)</f>
        <v>78</v>
      </c>
      <c r="D16" s="68"/>
      <c r="E16" s="67">
        <f>SUM(E5:F15)</f>
        <v>0</v>
      </c>
      <c r="F16" s="68"/>
      <c r="G16" s="69">
        <f>SUM(G5:H15)</f>
        <v>78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22" sqref="E22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60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17</v>
      </c>
      <c r="D5" s="72"/>
      <c r="E5" s="73"/>
      <c r="F5" s="73"/>
      <c r="G5" s="80">
        <f>(C5-E5)</f>
        <v>17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>
        <v>2</v>
      </c>
      <c r="F12" s="73"/>
      <c r="G12" s="74">
        <f t="shared" si="0"/>
        <v>5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8" t="s">
        <v>17</v>
      </c>
      <c r="B16" s="6"/>
      <c r="C16" s="67">
        <f>SUM(C5:D15)</f>
        <v>99</v>
      </c>
      <c r="D16" s="68"/>
      <c r="E16" s="67">
        <f>SUM(E5:F15)</f>
        <v>2</v>
      </c>
      <c r="F16" s="68"/>
      <c r="G16" s="69">
        <f>SUM(G5:H15)</f>
        <v>97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43205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21" sqref="C21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40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18</v>
      </c>
      <c r="D5" s="72"/>
      <c r="E5" s="73">
        <v>1</v>
      </c>
      <c r="F5" s="73"/>
      <c r="G5" s="80">
        <f>(C5-E5)</f>
        <v>17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7" t="s">
        <v>17</v>
      </c>
      <c r="B16" s="6"/>
      <c r="C16" s="67">
        <f>SUM(C5:D15)</f>
        <v>100</v>
      </c>
      <c r="D16" s="68"/>
      <c r="E16" s="67">
        <f>SUM(E5:F15)</f>
        <v>1</v>
      </c>
      <c r="F16" s="68"/>
      <c r="G16" s="69">
        <f>SUM(G5:H15)</f>
        <v>99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43203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4" sqref="C24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18</v>
      </c>
      <c r="D5" s="72"/>
      <c r="E5" s="73"/>
      <c r="F5" s="73"/>
      <c r="G5" s="80">
        <f>(C5-E5)</f>
        <v>18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6" t="s">
        <v>17</v>
      </c>
      <c r="B16" s="6"/>
      <c r="C16" s="67">
        <f>SUM(C5:D15)</f>
        <v>100</v>
      </c>
      <c r="D16" s="68"/>
      <c r="E16" s="67">
        <f>SUM(E5:F15)</f>
        <v>0</v>
      </c>
      <c r="F16" s="68"/>
      <c r="G16" s="69">
        <f>SUM(G5:H15)</f>
        <v>100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18" sqref="A18:B20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18</v>
      </c>
      <c r="D5" s="72"/>
      <c r="E5" s="73"/>
      <c r="F5" s="73"/>
      <c r="G5" s="80">
        <f>(C5-E5)</f>
        <v>18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5" t="s">
        <v>17</v>
      </c>
      <c r="B16" s="6"/>
      <c r="C16" s="67">
        <f>SUM(C5:D15)</f>
        <v>100</v>
      </c>
      <c r="D16" s="68"/>
      <c r="E16" s="67">
        <f>SUM(E5:F15)</f>
        <v>0</v>
      </c>
      <c r="F16" s="68"/>
      <c r="G16" s="69">
        <f>SUM(G5:H15)</f>
        <v>100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8" sqref="E18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59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18</v>
      </c>
      <c r="D5" s="72"/>
      <c r="E5" s="73"/>
      <c r="F5" s="73"/>
      <c r="G5" s="80">
        <f>(C5-E5)</f>
        <v>18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13</v>
      </c>
      <c r="D13" s="72"/>
      <c r="E13" s="73">
        <v>1</v>
      </c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4" t="s">
        <v>17</v>
      </c>
      <c r="B16" s="6"/>
      <c r="C16" s="67">
        <f>SUM(C5:D15)</f>
        <v>101</v>
      </c>
      <c r="D16" s="68"/>
      <c r="E16" s="67">
        <f>SUM(E5:F15)</f>
        <v>1</v>
      </c>
      <c r="F16" s="68"/>
      <c r="G16" s="69">
        <f>SUM(G5:H15)</f>
        <v>100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43197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19" sqref="A19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>
        <v>1</v>
      </c>
      <c r="F5" s="73"/>
      <c r="G5" s="80">
        <f>(C5-E5)</f>
        <v>18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10</v>
      </c>
      <c r="D10" s="72"/>
      <c r="E10" s="73">
        <v>1</v>
      </c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13</v>
      </c>
      <c r="D13" s="72"/>
      <c r="E13" s="73"/>
      <c r="F13" s="73"/>
      <c r="G13" s="74">
        <f t="shared" si="0"/>
        <v>13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11</v>
      </c>
      <c r="D14" s="72"/>
      <c r="E14" s="73">
        <v>1</v>
      </c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3" t="s">
        <v>17</v>
      </c>
      <c r="B16" s="6"/>
      <c r="C16" s="67">
        <f>SUM(C5:D15)</f>
        <v>104</v>
      </c>
      <c r="D16" s="68"/>
      <c r="E16" s="67">
        <f>SUM(E5:F15)</f>
        <v>3</v>
      </c>
      <c r="F16" s="68"/>
      <c r="G16" s="69">
        <f>SUM(G5:H15)</f>
        <v>101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43195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3" sqref="E13:F13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10</v>
      </c>
      <c r="D10" s="72"/>
      <c r="E10" s="73"/>
      <c r="F10" s="73"/>
      <c r="G10" s="74">
        <f t="shared" si="0"/>
        <v>10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13</v>
      </c>
      <c r="D13" s="72"/>
      <c r="E13" s="73"/>
      <c r="F13" s="73"/>
      <c r="G13" s="74">
        <f t="shared" si="0"/>
        <v>13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11</v>
      </c>
      <c r="D14" s="72"/>
      <c r="E14" s="73"/>
      <c r="F14" s="73"/>
      <c r="G14" s="74">
        <f t="shared" si="0"/>
        <v>11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3" t="s">
        <v>17</v>
      </c>
      <c r="B16" s="6"/>
      <c r="C16" s="67">
        <f>SUM(C5:D15)</f>
        <v>104</v>
      </c>
      <c r="D16" s="68"/>
      <c r="E16" s="67">
        <f>SUM(E5:F15)</f>
        <v>0</v>
      </c>
      <c r="F16" s="68"/>
      <c r="G16" s="69">
        <f>SUM(G5:H15)</f>
        <v>104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I12" sqref="I12:J12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55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10</v>
      </c>
      <c r="D10" s="72"/>
      <c r="E10" s="73"/>
      <c r="F10" s="73"/>
      <c r="G10" s="74">
        <f t="shared" si="0"/>
        <v>10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7</v>
      </c>
      <c r="D12" s="72"/>
      <c r="E12" s="73"/>
      <c r="F12" s="73"/>
      <c r="G12" s="74">
        <f t="shared" si="0"/>
        <v>7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13</v>
      </c>
      <c r="D13" s="72"/>
      <c r="E13" s="73"/>
      <c r="F13" s="73"/>
      <c r="G13" s="74">
        <f t="shared" si="0"/>
        <v>13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11</v>
      </c>
      <c r="D14" s="72"/>
      <c r="E14" s="73"/>
      <c r="F14" s="73"/>
      <c r="G14" s="74">
        <f t="shared" si="0"/>
        <v>11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2" t="s">
        <v>17</v>
      </c>
      <c r="B16" s="6"/>
      <c r="C16" s="67">
        <f>SUM(C5:D15)</f>
        <v>104</v>
      </c>
      <c r="D16" s="68"/>
      <c r="E16" s="67">
        <f>SUM(E5:F15)</f>
        <v>0</v>
      </c>
      <c r="F16" s="68"/>
      <c r="G16" s="69">
        <f>SUM(G5:H15)</f>
        <v>104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3" sqref="E13:F13"/>
    </sheetView>
  </sheetViews>
  <sheetFormatPr baseColWidth="10" defaultRowHeight="15"/>
  <sheetData>
    <row r="1" spans="1:10">
      <c r="A1" s="1" t="s">
        <v>20</v>
      </c>
      <c r="B1" s="1"/>
      <c r="D1" s="2" t="s">
        <v>0</v>
      </c>
      <c r="E1" s="3" t="s">
        <v>55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2</v>
      </c>
      <c r="D10" s="72"/>
      <c r="E10" s="73"/>
      <c r="F10" s="73"/>
      <c r="G10" s="74">
        <f t="shared" si="0"/>
        <v>2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>
        <v>1</v>
      </c>
      <c r="F12" s="73"/>
      <c r="G12" s="74">
        <f t="shared" si="0"/>
        <v>2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14</v>
      </c>
      <c r="D13" s="72"/>
      <c r="E13" s="73">
        <v>1</v>
      </c>
      <c r="F13" s="73"/>
      <c r="G13" s="74">
        <f t="shared" si="0"/>
        <v>13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11</v>
      </c>
      <c r="D14" s="72"/>
      <c r="E14" s="73"/>
      <c r="F14" s="73"/>
      <c r="G14" s="74">
        <f t="shared" si="0"/>
        <v>11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1" t="s">
        <v>17</v>
      </c>
      <c r="B16" s="6"/>
      <c r="C16" s="67">
        <f>SUM(C5:D15)</f>
        <v>93</v>
      </c>
      <c r="D16" s="68"/>
      <c r="E16" s="67">
        <f>SUM(E5:F15)</f>
        <v>2</v>
      </c>
      <c r="F16" s="68"/>
      <c r="G16" s="69">
        <f>SUM(G5:H15)</f>
        <v>91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4" sqref="E14:F14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>
        <v>1</v>
      </c>
      <c r="F10" s="73"/>
      <c r="G10" s="74">
        <f t="shared" si="0"/>
        <v>2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14</v>
      </c>
      <c r="D13" s="72"/>
      <c r="E13" s="73"/>
      <c r="F13" s="73"/>
      <c r="G13" s="74">
        <f t="shared" si="0"/>
        <v>14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>
        <v>1</v>
      </c>
      <c r="F14" s="73"/>
      <c r="G14" s="74">
        <f t="shared" si="0"/>
        <v>11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50" t="s">
        <v>17</v>
      </c>
      <c r="B16" s="6"/>
      <c r="C16" s="67">
        <f>SUM(C5:D15)</f>
        <v>95</v>
      </c>
      <c r="D16" s="68"/>
      <c r="E16" s="67">
        <f>SUM(E5:F15)</f>
        <v>2</v>
      </c>
      <c r="F16" s="68"/>
      <c r="G16" s="69">
        <f>SUM(G5:H15)</f>
        <v>93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>
        <v>43183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20" sqref="D20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73" t="s">
        <v>6</v>
      </c>
      <c r="B5" s="73"/>
      <c r="C5" s="71">
        <v>12</v>
      </c>
      <c r="D5" s="72"/>
      <c r="E5" s="73"/>
      <c r="F5" s="73"/>
      <c r="G5" s="80">
        <f>(C5-E5)</f>
        <v>12</v>
      </c>
      <c r="H5" s="81"/>
      <c r="I5" s="76"/>
      <c r="J5" s="77"/>
    </row>
    <row r="6" spans="1:10">
      <c r="A6" s="73" t="s">
        <v>7</v>
      </c>
      <c r="B6" s="73"/>
      <c r="C6" s="71">
        <v>13</v>
      </c>
      <c r="D6" s="72"/>
      <c r="E6" s="71"/>
      <c r="F6" s="72"/>
      <c r="G6" s="80">
        <f t="shared" ref="G6:G15" si="0">(C6-E6)</f>
        <v>13</v>
      </c>
      <c r="H6" s="81"/>
      <c r="I6" s="76">
        <v>12</v>
      </c>
      <c r="J6" s="77"/>
    </row>
    <row r="7" spans="1:10">
      <c r="A7" s="73" t="s">
        <v>8</v>
      </c>
      <c r="B7" s="73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73" t="s">
        <v>9</v>
      </c>
      <c r="B8" s="73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73" t="s">
        <v>10</v>
      </c>
      <c r="B9" s="73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73" t="s">
        <v>11</v>
      </c>
      <c r="B10" s="73"/>
      <c r="C10" s="71">
        <v>8</v>
      </c>
      <c r="D10" s="72"/>
      <c r="E10" s="73">
        <v>2</v>
      </c>
      <c r="F10" s="73"/>
      <c r="G10" s="74">
        <f t="shared" si="0"/>
        <v>6</v>
      </c>
      <c r="H10" s="75"/>
      <c r="I10" s="76">
        <v>7</v>
      </c>
      <c r="J10" s="77"/>
    </row>
    <row r="11" spans="1:10">
      <c r="A11" s="73" t="s">
        <v>12</v>
      </c>
      <c r="B11" s="73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73" t="s">
        <v>13</v>
      </c>
      <c r="B12" s="73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7</v>
      </c>
      <c r="J12" s="77"/>
    </row>
    <row r="13" spans="1:10">
      <c r="A13" s="73" t="s">
        <v>14</v>
      </c>
      <c r="B13" s="73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5</v>
      </c>
      <c r="D14" s="72"/>
      <c r="E14" s="73">
        <v>1</v>
      </c>
      <c r="F14" s="73"/>
      <c r="G14" s="74">
        <f t="shared" si="0"/>
        <v>4</v>
      </c>
      <c r="H14" s="75"/>
      <c r="I14" s="76">
        <v>12</v>
      </c>
      <c r="J14" s="77"/>
    </row>
    <row r="15" spans="1:10" ht="15.75" thickBot="1">
      <c r="A15" s="70" t="s">
        <v>16</v>
      </c>
      <c r="B15" s="70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5" t="s">
        <v>17</v>
      </c>
      <c r="B16" s="6"/>
      <c r="C16" s="67">
        <f>SUM(C5:D15)</f>
        <v>81</v>
      </c>
      <c r="D16" s="68"/>
      <c r="E16" s="67">
        <f>SUM(E5:F15)</f>
        <v>3</v>
      </c>
      <c r="F16" s="68"/>
      <c r="G16" s="69">
        <f>SUM(G5:H15)</f>
        <v>78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43254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9" sqref="F19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55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>
        <v>1</v>
      </c>
      <c r="F7" s="73"/>
      <c r="G7" s="80">
        <f t="shared" si="0"/>
        <v>15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>
        <v>3</v>
      </c>
      <c r="F13" s="73"/>
      <c r="G13" s="74">
        <f t="shared" si="0"/>
        <v>14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86"/>
      <c r="F14" s="86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49" t="s">
        <v>17</v>
      </c>
      <c r="B16" s="6"/>
      <c r="C16" s="67">
        <f>SUM(C5:D15)</f>
        <v>99</v>
      </c>
      <c r="D16" s="68"/>
      <c r="E16" s="67">
        <f>SUM(E5:F15)</f>
        <v>4</v>
      </c>
      <c r="F16" s="68"/>
      <c r="G16" s="69">
        <f>SUM(G5:H15)</f>
        <v>95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>
        <v>43177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B20" s="10" t="s">
        <v>57</v>
      </c>
      <c r="C20" s="10"/>
      <c r="D20" s="10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K5" sqref="K5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/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48" t="s">
        <v>17</v>
      </c>
      <c r="B16" s="6"/>
      <c r="C16" s="67">
        <f>SUM(C5:D15)</f>
        <v>99</v>
      </c>
      <c r="D16" s="68"/>
      <c r="E16" s="67">
        <f>SUM(E5:F15)</f>
        <v>0</v>
      </c>
      <c r="F16" s="68"/>
      <c r="G16" s="69">
        <f>SUM(G5:H15)</f>
        <v>99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5" sqref="C5:D15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19</v>
      </c>
      <c r="D5" s="72"/>
      <c r="E5" s="73"/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/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47" t="s">
        <v>17</v>
      </c>
      <c r="B16" s="6"/>
      <c r="C16" s="67">
        <f>SUM(C5:D15)</f>
        <v>99</v>
      </c>
      <c r="D16" s="68"/>
      <c r="E16" s="67">
        <f>SUM(E5:F15)</f>
        <v>0</v>
      </c>
      <c r="F16" s="68"/>
      <c r="G16" s="69">
        <f>SUM(G5:H15)</f>
        <v>99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6" sqref="E6:F6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53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>
        <v>1</v>
      </c>
      <c r="F5" s="73"/>
      <c r="G5" s="80">
        <f>(C5-E5)</f>
        <v>19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/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/>
      <c r="F15" s="70"/>
      <c r="G15" s="74">
        <f t="shared" si="0"/>
        <v>8</v>
      </c>
      <c r="H15" s="75"/>
      <c r="I15" s="76"/>
      <c r="J15" s="77"/>
    </row>
    <row r="16" spans="1:10" ht="15.75" thickBot="1">
      <c r="A16" s="46" t="s">
        <v>17</v>
      </c>
      <c r="B16" s="6"/>
      <c r="C16" s="67">
        <f>SUM(C5:D15)</f>
        <v>100</v>
      </c>
      <c r="D16" s="68"/>
      <c r="E16" s="67">
        <f>SUM(E5:F15)</f>
        <v>1</v>
      </c>
      <c r="F16" s="68"/>
      <c r="G16" s="69">
        <f>SUM(G5:H15)</f>
        <v>99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20" sqref="E20"/>
    </sheetView>
  </sheetViews>
  <sheetFormatPr baseColWidth="10" defaultRowHeight="15"/>
  <sheetData>
    <row r="1" spans="1:10">
      <c r="A1" s="1" t="s">
        <v>20</v>
      </c>
      <c r="B1" s="1"/>
      <c r="D1" s="2" t="s">
        <v>0</v>
      </c>
      <c r="E1" s="3" t="s">
        <v>36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/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11</v>
      </c>
      <c r="D15" s="79"/>
      <c r="E15" s="70">
        <v>3</v>
      </c>
      <c r="F15" s="70"/>
      <c r="G15" s="74">
        <f t="shared" si="0"/>
        <v>8</v>
      </c>
      <c r="H15" s="75"/>
      <c r="I15" s="76"/>
      <c r="J15" s="77"/>
    </row>
    <row r="16" spans="1:10" ht="15.75" thickBot="1">
      <c r="A16" s="45" t="s">
        <v>17</v>
      </c>
      <c r="B16" s="6"/>
      <c r="C16" s="67">
        <f>SUM(C5:D15)</f>
        <v>103</v>
      </c>
      <c r="D16" s="68"/>
      <c r="E16" s="67">
        <f>SUM(E5:F15)</f>
        <v>3</v>
      </c>
      <c r="F16" s="68"/>
      <c r="G16" s="69">
        <f>SUM(G5:H15)</f>
        <v>100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>
        <v>43137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9" sqref="E19"/>
    </sheetView>
  </sheetViews>
  <sheetFormatPr baseColWidth="10" defaultRowHeight="15"/>
  <sheetData>
    <row r="1" spans="1:10">
      <c r="A1" s="1" t="s">
        <v>20</v>
      </c>
      <c r="B1" s="1"/>
      <c r="D1" s="2" t="s">
        <v>0</v>
      </c>
      <c r="E1" s="3" t="s">
        <v>52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17</v>
      </c>
      <c r="D13" s="72"/>
      <c r="E13" s="73"/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11</v>
      </c>
      <c r="D15" s="79"/>
      <c r="E15" s="70"/>
      <c r="F15" s="70"/>
      <c r="G15" s="74">
        <f t="shared" si="0"/>
        <v>11</v>
      </c>
      <c r="H15" s="75"/>
      <c r="I15" s="76"/>
      <c r="J15" s="77"/>
    </row>
    <row r="16" spans="1:10" ht="15.75" thickBot="1">
      <c r="A16" s="44" t="s">
        <v>17</v>
      </c>
      <c r="B16" s="6"/>
      <c r="C16" s="67">
        <f>SUM(C5:D15)</f>
        <v>103</v>
      </c>
      <c r="D16" s="68"/>
      <c r="E16" s="67">
        <f>SUM(E5:F15)</f>
        <v>0</v>
      </c>
      <c r="F16" s="68"/>
      <c r="G16" s="69">
        <f>SUM(G5:H15)</f>
        <v>103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9" sqref="F19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15</v>
      </c>
      <c r="D6" s="72"/>
      <c r="E6" s="71">
        <v>1</v>
      </c>
      <c r="F6" s="72"/>
      <c r="G6" s="80">
        <f t="shared" ref="G6:G15" si="0">(C6-E6)</f>
        <v>14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18</v>
      </c>
      <c r="D13" s="72"/>
      <c r="E13" s="73">
        <v>1</v>
      </c>
      <c r="F13" s="73"/>
      <c r="G13" s="74">
        <f t="shared" si="0"/>
        <v>17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11</v>
      </c>
      <c r="D15" s="79"/>
      <c r="E15" s="70"/>
      <c r="F15" s="70"/>
      <c r="G15" s="74">
        <f t="shared" si="0"/>
        <v>11</v>
      </c>
      <c r="H15" s="75"/>
      <c r="I15" s="76"/>
      <c r="J15" s="77"/>
    </row>
    <row r="16" spans="1:10" ht="15.75" thickBot="1">
      <c r="A16" s="42" t="s">
        <v>17</v>
      </c>
      <c r="B16" s="6"/>
      <c r="C16" s="67">
        <f>SUM(C5:D15)</f>
        <v>105</v>
      </c>
      <c r="D16" s="68"/>
      <c r="E16" s="67">
        <f>SUM(E5:F15)</f>
        <v>2</v>
      </c>
      <c r="F16" s="68"/>
      <c r="G16" s="69">
        <f>SUM(G5:H15)</f>
        <v>103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>
        <v>43124</v>
      </c>
      <c r="C18" s="9"/>
    </row>
    <row r="19" spans="1:7">
      <c r="B19" s="10"/>
      <c r="C19" s="10"/>
      <c r="D19" s="10"/>
      <c r="E19" s="10"/>
    </row>
    <row r="20" spans="1:7" ht="15.75">
      <c r="A20" s="11" t="s">
        <v>19</v>
      </c>
      <c r="B20" s="43" t="s">
        <v>50</v>
      </c>
      <c r="C20" s="43"/>
      <c r="D20" s="43"/>
      <c r="E20" s="43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2" sqref="C22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15</v>
      </c>
      <c r="D6" s="72"/>
      <c r="E6" s="71"/>
      <c r="F6" s="72"/>
      <c r="G6" s="80">
        <f t="shared" ref="G6:G15" si="0">(C6-E6)</f>
        <v>15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18</v>
      </c>
      <c r="D13" s="72"/>
      <c r="E13" s="73"/>
      <c r="F13" s="73"/>
      <c r="G13" s="74">
        <f t="shared" si="0"/>
        <v>18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11</v>
      </c>
      <c r="D15" s="79"/>
      <c r="E15" s="70"/>
      <c r="F15" s="70"/>
      <c r="G15" s="74">
        <f t="shared" si="0"/>
        <v>11</v>
      </c>
      <c r="H15" s="75"/>
      <c r="I15" s="76"/>
      <c r="J15" s="77"/>
    </row>
    <row r="16" spans="1:10" ht="15.75" thickBot="1">
      <c r="A16" s="41" t="s">
        <v>17</v>
      </c>
      <c r="B16" s="6"/>
      <c r="C16" s="67">
        <f>SUM(C5:D15)</f>
        <v>105</v>
      </c>
      <c r="D16" s="68"/>
      <c r="E16" s="67">
        <f>SUM(E5:F15)</f>
        <v>0</v>
      </c>
      <c r="F16" s="68"/>
      <c r="G16" s="69">
        <f>SUM(G5:H15)</f>
        <v>105</v>
      </c>
      <c r="H16" s="68"/>
      <c r="I16" s="69">
        <f>SUM(I5:J15)</f>
        <v>51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 ht="15.75">
      <c r="A20" s="11" t="s">
        <v>19</v>
      </c>
      <c r="B20" s="43" t="s">
        <v>50</v>
      </c>
      <c r="C20" s="43"/>
      <c r="D20" s="43"/>
      <c r="E20" s="43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19" sqref="G19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47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>
        <v>1</v>
      </c>
      <c r="F6" s="72"/>
      <c r="G6" s="80">
        <f t="shared" ref="G6:G15" si="0">(C6-E6)</f>
        <v>15</v>
      </c>
      <c r="H6" s="81"/>
      <c r="I6" s="76"/>
      <c r="J6" s="77"/>
    </row>
    <row r="7" spans="1:10">
      <c r="A7" s="84" t="s">
        <v>8</v>
      </c>
      <c r="B7" s="84"/>
      <c r="C7" s="71">
        <v>16</v>
      </c>
      <c r="D7" s="72"/>
      <c r="E7" s="73"/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3</v>
      </c>
      <c r="D12" s="72"/>
      <c r="E12" s="73"/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6</v>
      </c>
      <c r="D13" s="72"/>
      <c r="E13" s="73"/>
      <c r="F13" s="73"/>
      <c r="G13" s="74">
        <f t="shared" si="0"/>
        <v>6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11</v>
      </c>
      <c r="D15" s="79"/>
      <c r="E15" s="70"/>
      <c r="F15" s="70"/>
      <c r="G15" s="74">
        <f t="shared" si="0"/>
        <v>11</v>
      </c>
      <c r="H15" s="75"/>
      <c r="I15" s="76"/>
      <c r="J15" s="77"/>
    </row>
    <row r="16" spans="1:10" ht="15.75" thickBot="1">
      <c r="A16" s="40" t="s">
        <v>17</v>
      </c>
      <c r="B16" s="6"/>
      <c r="C16" s="67">
        <f>SUM(C5:D15)</f>
        <v>94</v>
      </c>
      <c r="D16" s="68"/>
      <c r="E16" s="67">
        <f>SUM(E5:F15)</f>
        <v>1</v>
      </c>
      <c r="F16" s="68"/>
      <c r="G16" s="69">
        <f>SUM(G5:H15)</f>
        <v>93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43121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0"/>
  <sheetViews>
    <sheetView workbookViewId="0"/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/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18</v>
      </c>
      <c r="D7" s="72"/>
      <c r="E7" s="73">
        <v>2</v>
      </c>
      <c r="F7" s="73"/>
      <c r="G7" s="80">
        <f t="shared" si="0"/>
        <v>16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>
        <v>1</v>
      </c>
      <c r="F12" s="73"/>
      <c r="G12" s="74">
        <f t="shared" si="0"/>
        <v>3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6</v>
      </c>
      <c r="D13" s="72"/>
      <c r="E13" s="73"/>
      <c r="F13" s="73"/>
      <c r="G13" s="74">
        <f t="shared" si="0"/>
        <v>6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>
        <v>1</v>
      </c>
      <c r="F15" s="70"/>
      <c r="G15" s="74">
        <f t="shared" si="0"/>
        <v>11</v>
      </c>
      <c r="H15" s="75"/>
      <c r="I15" s="76"/>
      <c r="J15" s="77"/>
    </row>
    <row r="16" spans="1:10" ht="15.75" thickBot="1">
      <c r="A16" s="39" t="s">
        <v>17</v>
      </c>
      <c r="B16" s="6"/>
      <c r="C16" s="67">
        <f>SUM(C5:D15)</f>
        <v>98</v>
      </c>
      <c r="D16" s="68"/>
      <c r="E16" s="67">
        <f>SUM(E5:F15)</f>
        <v>4</v>
      </c>
      <c r="F16" s="68"/>
      <c r="G16" s="69">
        <f>SUM(G5:H15)</f>
        <v>94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43120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3" sqref="E13:F13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62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13</v>
      </c>
      <c r="D5" s="72"/>
      <c r="E5" s="73">
        <v>1</v>
      </c>
      <c r="F5" s="73"/>
      <c r="G5" s="80">
        <f>(C5-E5)</f>
        <v>12</v>
      </c>
      <c r="H5" s="81"/>
      <c r="I5" s="76"/>
      <c r="J5" s="77"/>
    </row>
    <row r="6" spans="1:10">
      <c r="A6" s="84" t="s">
        <v>7</v>
      </c>
      <c r="B6" s="84"/>
      <c r="C6" s="71">
        <v>13</v>
      </c>
      <c r="D6" s="72"/>
      <c r="E6" s="71"/>
      <c r="F6" s="72"/>
      <c r="G6" s="80">
        <f t="shared" ref="G6:G15" si="0">(C6-E6)</f>
        <v>13</v>
      </c>
      <c r="H6" s="81"/>
      <c r="I6" s="76">
        <v>12</v>
      </c>
      <c r="J6" s="77"/>
    </row>
    <row r="7" spans="1:10">
      <c r="A7" s="84" t="s">
        <v>8</v>
      </c>
      <c r="B7" s="84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>
        <v>1</v>
      </c>
      <c r="F10" s="73"/>
      <c r="G10" s="74">
        <f t="shared" si="0"/>
        <v>8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>
        <v>1</v>
      </c>
      <c r="F12" s="73"/>
      <c r="G12" s="74">
        <f t="shared" si="0"/>
        <v>3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5</v>
      </c>
      <c r="D14" s="72"/>
      <c r="E14" s="73"/>
      <c r="F14" s="73"/>
      <c r="G14" s="74">
        <f t="shared" si="0"/>
        <v>5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4" t="s">
        <v>17</v>
      </c>
      <c r="B16" s="6"/>
      <c r="C16" s="67">
        <f>SUM(C5:D15)</f>
        <v>84</v>
      </c>
      <c r="D16" s="68"/>
      <c r="E16" s="67">
        <f>SUM(E5:F15)</f>
        <v>3</v>
      </c>
      <c r="F16" s="68"/>
      <c r="G16" s="69">
        <f>SUM(G5:H15)</f>
        <v>81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8" sqref="C18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47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/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18</v>
      </c>
      <c r="D7" s="72"/>
      <c r="E7" s="73">
        <v>1</v>
      </c>
      <c r="F7" s="73"/>
      <c r="G7" s="80">
        <f t="shared" si="0"/>
        <v>17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6</v>
      </c>
      <c r="D13" s="72"/>
      <c r="E13" s="73"/>
      <c r="F13" s="73"/>
      <c r="G13" s="74">
        <f t="shared" si="0"/>
        <v>6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8" t="s">
        <v>17</v>
      </c>
      <c r="B16" s="6"/>
      <c r="C16" s="67">
        <f>SUM(C5:D15)</f>
        <v>98</v>
      </c>
      <c r="D16" s="68"/>
      <c r="E16" s="67">
        <f>SUM(E5:F15)</f>
        <v>1</v>
      </c>
      <c r="F16" s="68"/>
      <c r="G16" s="69">
        <f>SUM(G5:H15)</f>
        <v>97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43116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22" sqref="E22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/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>
        <v>1</v>
      </c>
      <c r="F7" s="73"/>
      <c r="G7" s="80">
        <f t="shared" si="0"/>
        <v>18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7</v>
      </c>
      <c r="D13" s="72"/>
      <c r="E13" s="73">
        <v>1</v>
      </c>
      <c r="F13" s="73"/>
      <c r="G13" s="74">
        <f t="shared" si="0"/>
        <v>6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7" t="s">
        <v>17</v>
      </c>
      <c r="B16" s="6"/>
      <c r="C16" s="67">
        <f>SUM(C5:D15)</f>
        <v>100</v>
      </c>
      <c r="D16" s="68"/>
      <c r="E16" s="67">
        <f>SUM(E5:F15)</f>
        <v>2</v>
      </c>
      <c r="F16" s="68"/>
      <c r="G16" s="69">
        <f>SUM(G5:H15)</f>
        <v>98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43110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23" sqref="E23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/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7</v>
      </c>
      <c r="D13" s="72"/>
      <c r="E13" s="73"/>
      <c r="F13" s="73"/>
      <c r="G13" s="74">
        <f t="shared" si="0"/>
        <v>7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6" t="s">
        <v>17</v>
      </c>
      <c r="B16" s="6"/>
      <c r="C16" s="67">
        <f>SUM(C5:D15)</f>
        <v>100</v>
      </c>
      <c r="D16" s="68"/>
      <c r="E16" s="67">
        <f>SUM(E5:F15)</f>
        <v>0</v>
      </c>
      <c r="F16" s="68"/>
      <c r="G16" s="69">
        <f>SUM(G5:H15)</f>
        <v>100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15" sqref="G15:H15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16</v>
      </c>
      <c r="D6" s="72"/>
      <c r="E6" s="71"/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7</v>
      </c>
      <c r="D13" s="72"/>
      <c r="E13" s="73"/>
      <c r="F13" s="73"/>
      <c r="G13" s="74">
        <f t="shared" si="0"/>
        <v>7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5" t="s">
        <v>17</v>
      </c>
      <c r="B16" s="6"/>
      <c r="C16" s="67">
        <f>SUM(C5:D15)</f>
        <v>100</v>
      </c>
      <c r="D16" s="68"/>
      <c r="E16" s="67">
        <f>SUM(E5:F15)</f>
        <v>0</v>
      </c>
      <c r="F16" s="68"/>
      <c r="G16" s="69">
        <f>SUM(G5:H15)</f>
        <v>100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8" sqref="B18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43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17</v>
      </c>
      <c r="D6" s="72"/>
      <c r="E6" s="71">
        <v>1</v>
      </c>
      <c r="F6" s="72"/>
      <c r="G6" s="80">
        <f t="shared" ref="G6:G15" si="0">(C6-E6)</f>
        <v>16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>
        <v>1</v>
      </c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7</v>
      </c>
      <c r="D13" s="72"/>
      <c r="E13" s="73"/>
      <c r="F13" s="73"/>
      <c r="G13" s="74">
        <f t="shared" si="0"/>
        <v>7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4" t="s">
        <v>17</v>
      </c>
      <c r="B16" s="6"/>
      <c r="C16" s="67">
        <f>SUM(C5:D15)</f>
        <v>102</v>
      </c>
      <c r="D16" s="68"/>
      <c r="E16" s="67">
        <f>SUM(E5:F15)</f>
        <v>2</v>
      </c>
      <c r="F16" s="68"/>
      <c r="G16" s="69">
        <f>SUM(G5:H15)</f>
        <v>100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43102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9" sqref="B19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42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17</v>
      </c>
      <c r="D6" s="72"/>
      <c r="E6" s="71"/>
      <c r="F6" s="72"/>
      <c r="G6" s="80">
        <f t="shared" ref="G6:G15" si="0">(C6-E6)</f>
        <v>17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8</v>
      </c>
      <c r="D13" s="72"/>
      <c r="E13" s="73">
        <v>1</v>
      </c>
      <c r="F13" s="73"/>
      <c r="G13" s="74">
        <f t="shared" si="0"/>
        <v>7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3" t="s">
        <v>17</v>
      </c>
      <c r="B16" s="6"/>
      <c r="C16" s="67">
        <f>SUM(C5:D15)</f>
        <v>103</v>
      </c>
      <c r="D16" s="68"/>
      <c r="E16" s="67">
        <f>SUM(E5:F15)</f>
        <v>1</v>
      </c>
      <c r="F16" s="68"/>
      <c r="G16" s="69">
        <f>SUM(G5:H15)</f>
        <v>102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43097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0" sqref="C20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41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19</v>
      </c>
      <c r="D6" s="72"/>
      <c r="E6" s="71">
        <v>2</v>
      </c>
      <c r="F6" s="72"/>
      <c r="G6" s="80">
        <f t="shared" ref="G6:G15" si="0">(C6-E6)</f>
        <v>17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>
        <v>1</v>
      </c>
      <c r="F12" s="73"/>
      <c r="G12" s="74">
        <f t="shared" si="0"/>
        <v>4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9</v>
      </c>
      <c r="D13" s="72"/>
      <c r="E13" s="73">
        <v>1</v>
      </c>
      <c r="F13" s="73"/>
      <c r="G13" s="74">
        <f t="shared" si="0"/>
        <v>8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2" t="s">
        <v>17</v>
      </c>
      <c r="B16" s="6"/>
      <c r="C16" s="67">
        <f>SUM(C5:D15)</f>
        <v>107</v>
      </c>
      <c r="D16" s="68"/>
      <c r="E16" s="67">
        <f>SUM(E5:F15)</f>
        <v>4</v>
      </c>
      <c r="F16" s="68"/>
      <c r="G16" s="69">
        <f>SUM(G5:H15)</f>
        <v>103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43094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20" sqref="F20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40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19</v>
      </c>
      <c r="D6" s="72"/>
      <c r="E6" s="71"/>
      <c r="F6" s="72"/>
      <c r="G6" s="80">
        <f t="shared" ref="G6:G15" si="0">(C6-E6)</f>
        <v>19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>
        <v>1</v>
      </c>
      <c r="F13" s="73"/>
      <c r="G13" s="74">
        <f t="shared" si="0"/>
        <v>9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1" t="s">
        <v>17</v>
      </c>
      <c r="B16" s="6"/>
      <c r="C16" s="67">
        <f>SUM(C5:D15)</f>
        <v>108</v>
      </c>
      <c r="D16" s="68"/>
      <c r="E16" s="67">
        <f>SUM(E5:F15)</f>
        <v>1</v>
      </c>
      <c r="F16" s="68"/>
      <c r="G16" s="69">
        <f>SUM(G5:H15)</f>
        <v>107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43092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4" sqref="C24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19</v>
      </c>
      <c r="D6" s="72"/>
      <c r="E6" s="71"/>
      <c r="F6" s="72"/>
      <c r="G6" s="80">
        <f t="shared" ref="G6:G15" si="0">(C6-E6)</f>
        <v>19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12</v>
      </c>
      <c r="D14" s="72"/>
      <c r="E14" s="73"/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30" t="s">
        <v>17</v>
      </c>
      <c r="B16" s="6"/>
      <c r="C16" s="67">
        <f>SUM(C5:D15)</f>
        <v>108</v>
      </c>
      <c r="D16" s="68"/>
      <c r="E16" s="67">
        <f>SUM(E5:F15)</f>
        <v>0</v>
      </c>
      <c r="F16" s="68"/>
      <c r="G16" s="69">
        <f>SUM(G5:H15)</f>
        <v>108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8" sqref="E18:E20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38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20</v>
      </c>
      <c r="D5" s="72"/>
      <c r="E5" s="73"/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19</v>
      </c>
      <c r="D6" s="72"/>
      <c r="E6" s="71"/>
      <c r="F6" s="72"/>
      <c r="G6" s="80">
        <f t="shared" ref="G6:G15" si="0">(C6-E6)</f>
        <v>19</v>
      </c>
      <c r="H6" s="81"/>
      <c r="I6" s="76"/>
      <c r="J6" s="77"/>
    </row>
    <row r="7" spans="1:10">
      <c r="A7" s="84" t="s">
        <v>8</v>
      </c>
      <c r="B7" s="84"/>
      <c r="C7" s="71">
        <v>19</v>
      </c>
      <c r="D7" s="72"/>
      <c r="E7" s="73"/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13</v>
      </c>
      <c r="D14" s="72"/>
      <c r="E14" s="73">
        <v>1</v>
      </c>
      <c r="F14" s="73"/>
      <c r="G14" s="74">
        <f t="shared" si="0"/>
        <v>12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9" t="s">
        <v>17</v>
      </c>
      <c r="B16" s="6"/>
      <c r="C16" s="67">
        <f>SUM(C5:D15)</f>
        <v>109</v>
      </c>
      <c r="D16" s="68"/>
      <c r="E16" s="67">
        <f>SUM(E5:F15)</f>
        <v>1</v>
      </c>
      <c r="F16" s="68"/>
      <c r="G16" s="69">
        <f>SUM(G5:H15)</f>
        <v>108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8" sqref="B18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59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13</v>
      </c>
      <c r="D5" s="72"/>
      <c r="E5" s="73"/>
      <c r="F5" s="73"/>
      <c r="G5" s="80">
        <f>(C5-E5)</f>
        <v>13</v>
      </c>
      <c r="H5" s="81"/>
      <c r="I5" s="76"/>
      <c r="J5" s="77"/>
    </row>
    <row r="6" spans="1:10">
      <c r="A6" s="84" t="s">
        <v>7</v>
      </c>
      <c r="B6" s="84"/>
      <c r="C6" s="71">
        <v>13</v>
      </c>
      <c r="D6" s="72"/>
      <c r="E6" s="71"/>
      <c r="F6" s="72"/>
      <c r="G6" s="80">
        <f t="shared" ref="G6:G15" si="0">(C6-E6)</f>
        <v>13</v>
      </c>
      <c r="H6" s="81"/>
      <c r="I6" s="76">
        <v>12</v>
      </c>
      <c r="J6" s="77"/>
    </row>
    <row r="7" spans="1:10">
      <c r="A7" s="84" t="s">
        <v>8</v>
      </c>
      <c r="B7" s="84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7</v>
      </c>
      <c r="D14" s="72"/>
      <c r="E14" s="73">
        <v>2</v>
      </c>
      <c r="F14" s="73"/>
      <c r="G14" s="74">
        <f t="shared" si="0"/>
        <v>5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3" t="s">
        <v>17</v>
      </c>
      <c r="B16" s="6"/>
      <c r="C16" s="67">
        <f>SUM(C5:D15)</f>
        <v>86</v>
      </c>
      <c r="D16" s="68"/>
      <c r="E16" s="67">
        <f>SUM(E5:F15)</f>
        <v>2</v>
      </c>
      <c r="F16" s="68"/>
      <c r="G16" s="69">
        <f>SUM(G5:H15)</f>
        <v>84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43243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5" sqref="C5:D5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38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>
        <v>1</v>
      </c>
      <c r="F5" s="73"/>
      <c r="G5" s="80">
        <f>(C5-E5)</f>
        <v>20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>
        <v>2</v>
      </c>
      <c r="F6" s="72"/>
      <c r="G6" s="80">
        <f t="shared" ref="G6:G15" si="0">(C6-E6)</f>
        <v>19</v>
      </c>
      <c r="H6" s="81"/>
      <c r="I6" s="76"/>
      <c r="J6" s="77"/>
    </row>
    <row r="7" spans="1:10">
      <c r="A7" s="84" t="s">
        <v>8</v>
      </c>
      <c r="B7" s="84"/>
      <c r="C7" s="71">
        <v>20</v>
      </c>
      <c r="D7" s="72"/>
      <c r="E7" s="73">
        <v>1</v>
      </c>
      <c r="F7" s="73"/>
      <c r="G7" s="80">
        <f t="shared" si="0"/>
        <v>19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14</v>
      </c>
      <c r="D14" s="72"/>
      <c r="E14" s="73">
        <v>1</v>
      </c>
      <c r="F14" s="73"/>
      <c r="G14" s="74">
        <f t="shared" si="0"/>
        <v>13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8" t="s">
        <v>17</v>
      </c>
      <c r="B16" s="6"/>
      <c r="C16" s="67">
        <f>SUM(C5:D15)</f>
        <v>114</v>
      </c>
      <c r="D16" s="68"/>
      <c r="E16" s="67">
        <f>SUM(E5:F15)</f>
        <v>5</v>
      </c>
      <c r="F16" s="68"/>
      <c r="G16" s="69">
        <f>SUM(G5:H15)</f>
        <v>109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5" sqref="C5:D5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/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20</v>
      </c>
      <c r="D7" s="72"/>
      <c r="E7" s="73"/>
      <c r="F7" s="73"/>
      <c r="G7" s="80">
        <f t="shared" si="0"/>
        <v>20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14</v>
      </c>
      <c r="D14" s="72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7" t="s">
        <v>17</v>
      </c>
      <c r="B16" s="6"/>
      <c r="C16" s="67">
        <f>SUM(C5:D15)</f>
        <v>114</v>
      </c>
      <c r="D16" s="68"/>
      <c r="E16" s="67">
        <f>SUM(E5:F15)</f>
        <v>0</v>
      </c>
      <c r="F16" s="68"/>
      <c r="G16" s="69">
        <f>SUM(G5:H15)</f>
        <v>114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7" sqref="E7:F7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24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/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20</v>
      </c>
      <c r="D7" s="72"/>
      <c r="E7" s="73"/>
      <c r="F7" s="73"/>
      <c r="G7" s="80">
        <f t="shared" si="0"/>
        <v>20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14</v>
      </c>
      <c r="D14" s="72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6" t="s">
        <v>17</v>
      </c>
      <c r="B16" s="6"/>
      <c r="C16" s="67">
        <f>SUM(C5:D15)</f>
        <v>114</v>
      </c>
      <c r="D16" s="68"/>
      <c r="E16" s="67">
        <f>SUM(E5:F15)</f>
        <v>0</v>
      </c>
      <c r="F16" s="68"/>
      <c r="G16" s="69">
        <f>SUM(G5:H15)</f>
        <v>114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7" sqref="E7:F7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/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22</v>
      </c>
      <c r="D7" s="72"/>
      <c r="E7" s="73">
        <v>2</v>
      </c>
      <c r="F7" s="73"/>
      <c r="G7" s="80">
        <f t="shared" si="0"/>
        <v>20</v>
      </c>
      <c r="H7" s="81"/>
      <c r="I7" s="76"/>
      <c r="J7" s="77"/>
    </row>
    <row r="8" spans="1:10">
      <c r="A8" s="84" t="s">
        <v>9</v>
      </c>
      <c r="B8" s="84"/>
      <c r="C8" s="71">
        <v>6</v>
      </c>
      <c r="D8" s="72"/>
      <c r="E8" s="73"/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3</v>
      </c>
      <c r="D10" s="72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14</v>
      </c>
      <c r="D14" s="72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78">
        <v>12</v>
      </c>
      <c r="D15" s="79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5" t="s">
        <v>17</v>
      </c>
      <c r="B16" s="6"/>
      <c r="C16" s="67">
        <f>SUM(C5:D15)</f>
        <v>116</v>
      </c>
      <c r="D16" s="68"/>
      <c r="E16" s="67">
        <f>SUM(E5:F15)</f>
        <v>2</v>
      </c>
      <c r="F16" s="68"/>
      <c r="G16" s="69">
        <f>SUM(G5:H15)</f>
        <v>114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18" sqref="B18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37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/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>
        <v>1</v>
      </c>
      <c r="F8" s="73"/>
      <c r="G8" s="80">
        <f t="shared" si="0"/>
        <v>6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14</v>
      </c>
      <c r="D14" s="88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89">
        <v>12</v>
      </c>
      <c r="D15" s="90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4" t="s">
        <v>17</v>
      </c>
      <c r="B16" s="6"/>
      <c r="C16" s="67">
        <f>SUM(C5:D15)</f>
        <v>117</v>
      </c>
      <c r="D16" s="68"/>
      <c r="E16" s="67">
        <f>SUM(E5:F15)</f>
        <v>1</v>
      </c>
      <c r="F16" s="68"/>
      <c r="G16" s="69">
        <f>SUM(G5:H15)</f>
        <v>116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43067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5" sqref="E15:F15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21</v>
      </c>
      <c r="D5" s="72"/>
      <c r="E5" s="73"/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14</v>
      </c>
      <c r="D14" s="88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89">
        <v>12</v>
      </c>
      <c r="D15" s="90"/>
      <c r="E15" s="70"/>
      <c r="F15" s="70"/>
      <c r="G15" s="74">
        <f t="shared" si="0"/>
        <v>12</v>
      </c>
      <c r="H15" s="75"/>
      <c r="I15" s="76"/>
      <c r="J15" s="77"/>
    </row>
    <row r="16" spans="1:10" ht="15.75" thickBot="1">
      <c r="A16" s="24" t="s">
        <v>17</v>
      </c>
      <c r="B16" s="6"/>
      <c r="C16" s="67">
        <f>SUM(C5:D15)</f>
        <v>117</v>
      </c>
      <c r="D16" s="68"/>
      <c r="E16" s="67">
        <f>SUM(E5:F15)</f>
        <v>0</v>
      </c>
      <c r="F16" s="68"/>
      <c r="G16" s="69">
        <f>SUM(G5:H15)</f>
        <v>117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19" sqref="A19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35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22</v>
      </c>
      <c r="D5" s="72"/>
      <c r="E5" s="73">
        <v>1</v>
      </c>
      <c r="F5" s="73"/>
      <c r="G5" s="80">
        <f>(C5-E5)</f>
        <v>21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14</v>
      </c>
      <c r="D14" s="88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>
        <v>1</v>
      </c>
      <c r="F15" s="70"/>
      <c r="G15" s="74">
        <f t="shared" si="0"/>
        <v>12</v>
      </c>
      <c r="H15" s="75"/>
      <c r="I15" s="76"/>
      <c r="J15" s="77"/>
    </row>
    <row r="16" spans="1:10" ht="15.75" thickBot="1">
      <c r="A16" s="21" t="s">
        <v>17</v>
      </c>
      <c r="B16" s="6"/>
      <c r="C16" s="67">
        <f>SUM(C5:D15)</f>
        <v>119</v>
      </c>
      <c r="D16" s="68"/>
      <c r="E16" s="67">
        <f>SUM(E5:F15)</f>
        <v>2</v>
      </c>
      <c r="F16" s="68"/>
      <c r="G16" s="69">
        <f>SUM(G5:H15)</f>
        <v>117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>
        <v>43061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21" sqref="D21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22</v>
      </c>
      <c r="D5" s="72"/>
      <c r="E5" s="73"/>
      <c r="F5" s="73"/>
      <c r="G5" s="80">
        <f>(C5-E5)</f>
        <v>22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14</v>
      </c>
      <c r="D14" s="88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21" t="s">
        <v>17</v>
      </c>
      <c r="B16" s="6"/>
      <c r="C16" s="67">
        <f>SUM(C5:D15)</f>
        <v>119</v>
      </c>
      <c r="D16" s="68"/>
      <c r="E16" s="67">
        <f>SUM(E5:F15)</f>
        <v>0</v>
      </c>
      <c r="F16" s="68"/>
      <c r="G16" s="69">
        <f>SUM(G5:H15)</f>
        <v>119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" sqref="E1:G1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33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22</v>
      </c>
      <c r="D5" s="72"/>
      <c r="E5" s="73"/>
      <c r="F5" s="73"/>
      <c r="G5" s="80">
        <f>(C5-E5)</f>
        <v>22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14</v>
      </c>
      <c r="D14" s="88"/>
      <c r="E14" s="73"/>
      <c r="F14" s="73"/>
      <c r="G14" s="74">
        <f t="shared" si="0"/>
        <v>14</v>
      </c>
      <c r="H14" s="75"/>
      <c r="I14" s="76"/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20" t="s">
        <v>17</v>
      </c>
      <c r="B16" s="6"/>
      <c r="C16" s="67">
        <f>SUM(C5:D15)</f>
        <v>119</v>
      </c>
      <c r="D16" s="68"/>
      <c r="E16" s="67">
        <f>SUM(E5:F15)</f>
        <v>0</v>
      </c>
      <c r="F16" s="68"/>
      <c r="G16" s="69">
        <f>SUM(G5:H15)</f>
        <v>119</v>
      </c>
      <c r="H16" s="68"/>
      <c r="I16" s="69">
        <f>SUM(I5:J15)</f>
        <v>63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B20" s="23" t="s">
        <v>32</v>
      </c>
      <c r="C20" s="23"/>
      <c r="D20" s="22"/>
      <c r="E20" s="2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15" sqref="G15:H15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31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22</v>
      </c>
      <c r="D5" s="72"/>
      <c r="E5" s="73"/>
      <c r="F5" s="73"/>
      <c r="G5" s="80">
        <f>(C5-E5)</f>
        <v>22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2</v>
      </c>
      <c r="D11" s="88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2</v>
      </c>
      <c r="D14" s="88"/>
      <c r="E14" s="73"/>
      <c r="F14" s="73"/>
      <c r="G14" s="74">
        <f t="shared" si="0"/>
        <v>2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9" t="s">
        <v>17</v>
      </c>
      <c r="B16" s="6"/>
      <c r="C16" s="67">
        <f>SUM(C5:D15)</f>
        <v>107</v>
      </c>
      <c r="D16" s="68"/>
      <c r="E16" s="67">
        <f>SUM(E5:F15)</f>
        <v>0</v>
      </c>
      <c r="F16" s="68"/>
      <c r="G16" s="69">
        <f>SUM(G5:H15)</f>
        <v>107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5" sqref="G5:H5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16</v>
      </c>
      <c r="D5" s="72"/>
      <c r="E5" s="73">
        <v>3</v>
      </c>
      <c r="F5" s="73"/>
      <c r="G5" s="80">
        <f>(C5-E5)</f>
        <v>13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>
        <v>1</v>
      </c>
      <c r="F6" s="72"/>
      <c r="G6" s="80">
        <f t="shared" ref="G6:G15" si="0">(C6-E6)</f>
        <v>13</v>
      </c>
      <c r="H6" s="81"/>
      <c r="I6" s="76">
        <v>12</v>
      </c>
      <c r="J6" s="77"/>
    </row>
    <row r="7" spans="1:10">
      <c r="A7" s="84" t="s">
        <v>8</v>
      </c>
      <c r="B7" s="84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8</v>
      </c>
      <c r="D14" s="72"/>
      <c r="E14" s="73">
        <v>1</v>
      </c>
      <c r="F14" s="73"/>
      <c r="G14" s="74">
        <f t="shared" si="0"/>
        <v>7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2" t="s">
        <v>17</v>
      </c>
      <c r="B16" s="6"/>
      <c r="C16" s="67">
        <f>SUM(C5:D15)</f>
        <v>91</v>
      </c>
      <c r="D16" s="68"/>
      <c r="E16" s="67">
        <f>SUM(E5:F15)</f>
        <v>5</v>
      </c>
      <c r="F16" s="68"/>
      <c r="G16" s="69">
        <f>SUM(G5:H15)</f>
        <v>86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43228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1" sqref="C21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30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>
        <v>1</v>
      </c>
      <c r="F5" s="73"/>
      <c r="G5" s="80">
        <f>(C5-E5)</f>
        <v>22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0</v>
      </c>
      <c r="D9" s="88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3</v>
      </c>
      <c r="D11" s="88"/>
      <c r="E11" s="73">
        <v>1</v>
      </c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2</v>
      </c>
      <c r="D14" s="88"/>
      <c r="E14" s="73"/>
      <c r="F14" s="73"/>
      <c r="G14" s="74">
        <f t="shared" si="0"/>
        <v>2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8" t="s">
        <v>17</v>
      </c>
      <c r="B16" s="6"/>
      <c r="C16" s="67">
        <f>SUM(C5:D15)</f>
        <v>109</v>
      </c>
      <c r="D16" s="68"/>
      <c r="E16" s="67">
        <f>SUM(E5:F15)</f>
        <v>2</v>
      </c>
      <c r="F16" s="68"/>
      <c r="G16" s="69">
        <f>SUM(G5:H15)</f>
        <v>107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>
        <v>43044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21" sqref="C21"/>
    </sheetView>
  </sheetViews>
  <sheetFormatPr baseColWidth="10" defaultRowHeight="15"/>
  <sheetData>
    <row r="1" spans="1:10">
      <c r="A1" s="1" t="s">
        <v>29</v>
      </c>
      <c r="B1" s="1"/>
      <c r="D1" s="2" t="s">
        <v>0</v>
      </c>
      <c r="E1" s="3" t="s">
        <v>28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1</v>
      </c>
      <c r="D9" s="88"/>
      <c r="E9" s="73">
        <v>1</v>
      </c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3</v>
      </c>
      <c r="D11" s="88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3</v>
      </c>
      <c r="D14" s="88"/>
      <c r="E14" s="73">
        <v>1</v>
      </c>
      <c r="F14" s="73"/>
      <c r="G14" s="74">
        <f t="shared" si="0"/>
        <v>2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7" t="s">
        <v>17</v>
      </c>
      <c r="B16" s="6"/>
      <c r="C16" s="67">
        <f>SUM(C5:D15)</f>
        <v>111</v>
      </c>
      <c r="D16" s="68"/>
      <c r="E16" s="67">
        <f>SUM(E5:F15)</f>
        <v>2</v>
      </c>
      <c r="F16" s="68"/>
      <c r="G16" s="69">
        <f>SUM(G5:H15)</f>
        <v>109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>
        <v>43042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4" sqref="E14:F14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27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1</v>
      </c>
      <c r="D9" s="88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3</v>
      </c>
      <c r="D11" s="88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3</v>
      </c>
      <c r="D14" s="88"/>
      <c r="E14" s="73"/>
      <c r="F14" s="73"/>
      <c r="G14" s="74">
        <f t="shared" si="0"/>
        <v>3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7" t="s">
        <v>17</v>
      </c>
      <c r="B16" s="6"/>
      <c r="C16" s="67">
        <f>SUM(C5:D15)</f>
        <v>111</v>
      </c>
      <c r="D16" s="68"/>
      <c r="E16" s="67">
        <f>SUM(E5:F15)</f>
        <v>0</v>
      </c>
      <c r="F16" s="68"/>
      <c r="G16" s="69">
        <f>SUM(G5:H15)</f>
        <v>111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14" sqref="G14:H14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26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87">
        <v>22</v>
      </c>
      <c r="D7" s="88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87">
        <v>7</v>
      </c>
      <c r="D8" s="88"/>
      <c r="E8" s="73"/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87">
        <v>1</v>
      </c>
      <c r="D9" s="88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87">
        <v>3</v>
      </c>
      <c r="D10" s="88"/>
      <c r="E10" s="73"/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87">
        <v>3</v>
      </c>
      <c r="D11" s="88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87">
        <v>5</v>
      </c>
      <c r="D12" s="88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87">
        <v>10</v>
      </c>
      <c r="D13" s="88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87">
        <v>4</v>
      </c>
      <c r="D14" s="88"/>
      <c r="E14" s="73">
        <v>1</v>
      </c>
      <c r="F14" s="73"/>
      <c r="G14" s="74">
        <f t="shared" si="0"/>
        <v>3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89">
        <v>13</v>
      </c>
      <c r="D15" s="90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6" t="s">
        <v>17</v>
      </c>
      <c r="B16" s="6"/>
      <c r="C16" s="67">
        <f>SUM(C5:D15)</f>
        <v>112</v>
      </c>
      <c r="D16" s="68"/>
      <c r="E16" s="67">
        <f>SUM(E5:F15)</f>
        <v>1</v>
      </c>
      <c r="F16" s="68"/>
      <c r="G16" s="69">
        <f>SUM(G5:H15)</f>
        <v>111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4" sqref="E14:F14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24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22</v>
      </c>
      <c r="D7" s="72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71">
        <v>8</v>
      </c>
      <c r="D8" s="72"/>
      <c r="E8" s="73">
        <v>1</v>
      </c>
      <c r="F8" s="73"/>
      <c r="G8" s="80">
        <f t="shared" si="0"/>
        <v>7</v>
      </c>
      <c r="H8" s="81"/>
      <c r="I8" s="76">
        <v>12</v>
      </c>
      <c r="J8" s="77"/>
    </row>
    <row r="9" spans="1:10">
      <c r="A9" s="84" t="s">
        <v>10</v>
      </c>
      <c r="B9" s="84"/>
      <c r="C9" s="71">
        <v>1</v>
      </c>
      <c r="D9" s="72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71">
        <v>4</v>
      </c>
      <c r="D10" s="72"/>
      <c r="E10" s="73">
        <v>1</v>
      </c>
      <c r="F10" s="73"/>
      <c r="G10" s="74">
        <f t="shared" si="0"/>
        <v>3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3</v>
      </c>
      <c r="D11" s="72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5</v>
      </c>
      <c r="D14" s="72"/>
      <c r="E14" s="73">
        <v>1</v>
      </c>
      <c r="F14" s="73"/>
      <c r="G14" s="74">
        <f t="shared" si="0"/>
        <v>4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13</v>
      </c>
      <c r="D15" s="79"/>
      <c r="E15" s="70"/>
      <c r="F15" s="70"/>
      <c r="G15" s="74">
        <f t="shared" si="0"/>
        <v>13</v>
      </c>
      <c r="H15" s="75"/>
      <c r="I15" s="76"/>
      <c r="J15" s="77"/>
    </row>
    <row r="16" spans="1:10" ht="15.75" thickBot="1">
      <c r="A16" s="15" t="s">
        <v>17</v>
      </c>
      <c r="B16" s="6"/>
      <c r="C16" s="67">
        <f>SUM(C5:D15)</f>
        <v>115</v>
      </c>
      <c r="D16" s="68"/>
      <c r="E16" s="67">
        <f>SUM(E5:F15)</f>
        <v>3</v>
      </c>
      <c r="F16" s="68"/>
      <c r="G16" s="69">
        <f>SUM(G5:H15)</f>
        <v>112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>
        <v>43023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7" sqref="C7:D7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24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22</v>
      </c>
      <c r="D7" s="72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71">
        <v>8</v>
      </c>
      <c r="D8" s="72"/>
      <c r="E8" s="73"/>
      <c r="F8" s="73"/>
      <c r="G8" s="80">
        <f t="shared" si="0"/>
        <v>8</v>
      </c>
      <c r="H8" s="81"/>
      <c r="I8" s="76">
        <v>12</v>
      </c>
      <c r="J8" s="77"/>
    </row>
    <row r="9" spans="1:10">
      <c r="A9" s="84" t="s">
        <v>10</v>
      </c>
      <c r="B9" s="84"/>
      <c r="C9" s="71">
        <v>1</v>
      </c>
      <c r="D9" s="72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71">
        <v>4</v>
      </c>
      <c r="D10" s="72"/>
      <c r="E10" s="73"/>
      <c r="F10" s="73"/>
      <c r="G10" s="74">
        <f t="shared" si="0"/>
        <v>4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3</v>
      </c>
      <c r="D11" s="72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5</v>
      </c>
      <c r="D14" s="72"/>
      <c r="E14" s="73"/>
      <c r="F14" s="73"/>
      <c r="G14" s="74">
        <f t="shared" si="0"/>
        <v>5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14</v>
      </c>
      <c r="D15" s="79"/>
      <c r="E15" s="70">
        <v>1</v>
      </c>
      <c r="F15" s="70"/>
      <c r="G15" s="74">
        <f t="shared" si="0"/>
        <v>13</v>
      </c>
      <c r="H15" s="75"/>
      <c r="I15" s="76"/>
      <c r="J15" s="77"/>
    </row>
    <row r="16" spans="1:10" ht="15.75" thickBot="1">
      <c r="A16" s="15" t="s">
        <v>17</v>
      </c>
      <c r="B16" s="6"/>
      <c r="C16" s="67">
        <f>SUM(C5:D15)</f>
        <v>116</v>
      </c>
      <c r="D16" s="68"/>
      <c r="E16" s="67">
        <f>SUM(E5:F15)</f>
        <v>1</v>
      </c>
      <c r="F16" s="68"/>
      <c r="G16" s="69">
        <f>SUM(G5:H15)</f>
        <v>115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>
        <v>43021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7" sqref="C7:D7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24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21</v>
      </c>
      <c r="D6" s="72"/>
      <c r="E6" s="71"/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22</v>
      </c>
      <c r="D7" s="72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71">
        <v>8</v>
      </c>
      <c r="D8" s="72"/>
      <c r="E8" s="73"/>
      <c r="F8" s="73"/>
      <c r="G8" s="80">
        <f t="shared" si="0"/>
        <v>8</v>
      </c>
      <c r="H8" s="81"/>
      <c r="I8" s="76">
        <v>12</v>
      </c>
      <c r="J8" s="77"/>
    </row>
    <row r="9" spans="1:10">
      <c r="A9" s="84" t="s">
        <v>10</v>
      </c>
      <c r="B9" s="84"/>
      <c r="C9" s="71">
        <v>1</v>
      </c>
      <c r="D9" s="72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71">
        <v>4</v>
      </c>
      <c r="D10" s="72"/>
      <c r="E10" s="73"/>
      <c r="F10" s="73"/>
      <c r="G10" s="74">
        <f t="shared" si="0"/>
        <v>4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3</v>
      </c>
      <c r="D11" s="72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6</v>
      </c>
      <c r="D14" s="72"/>
      <c r="E14" s="73">
        <v>1</v>
      </c>
      <c r="F14" s="73"/>
      <c r="G14" s="74">
        <f t="shared" si="0"/>
        <v>5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14</v>
      </c>
      <c r="D15" s="79"/>
      <c r="E15" s="70"/>
      <c r="F15" s="70"/>
      <c r="G15" s="74">
        <f t="shared" si="0"/>
        <v>14</v>
      </c>
      <c r="H15" s="75"/>
      <c r="I15" s="76"/>
      <c r="J15" s="77"/>
    </row>
    <row r="16" spans="1:10" ht="15.75" thickBot="1">
      <c r="A16" s="14" t="s">
        <v>17</v>
      </c>
      <c r="B16" s="6"/>
      <c r="C16" s="67">
        <f>SUM(C5:D15)</f>
        <v>117</v>
      </c>
      <c r="D16" s="68"/>
      <c r="E16" s="67">
        <f>SUM(E5:F15)</f>
        <v>1</v>
      </c>
      <c r="F16" s="68"/>
      <c r="G16" s="69">
        <f>SUM(G5:H15)</f>
        <v>116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>
        <v>43016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D20" s="12"/>
      <c r="E20" s="12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6" sqref="G6:H6"/>
    </sheetView>
  </sheetViews>
  <sheetFormatPr baseColWidth="10" defaultRowHeight="15"/>
  <sheetData>
    <row r="1" spans="1:10">
      <c r="A1" s="1" t="s">
        <v>20</v>
      </c>
      <c r="B1" s="1"/>
      <c r="D1" s="2" t="s">
        <v>0</v>
      </c>
      <c r="E1" s="3" t="s">
        <v>21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23</v>
      </c>
      <c r="D5" s="72"/>
      <c r="E5" s="73"/>
      <c r="F5" s="73"/>
      <c r="G5" s="80">
        <f>(C5-E5)</f>
        <v>23</v>
      </c>
      <c r="H5" s="81"/>
      <c r="I5" s="76"/>
      <c r="J5" s="77"/>
    </row>
    <row r="6" spans="1:10">
      <c r="A6" s="84" t="s">
        <v>7</v>
      </c>
      <c r="B6" s="84"/>
      <c r="C6" s="71">
        <v>23</v>
      </c>
      <c r="D6" s="72"/>
      <c r="E6" s="71">
        <v>2</v>
      </c>
      <c r="F6" s="72"/>
      <c r="G6" s="80">
        <f t="shared" ref="G6:G15" si="0">(C6-E6)</f>
        <v>21</v>
      </c>
      <c r="H6" s="81"/>
      <c r="I6" s="76"/>
      <c r="J6" s="77"/>
    </row>
    <row r="7" spans="1:10">
      <c r="A7" s="84" t="s">
        <v>8</v>
      </c>
      <c r="B7" s="84"/>
      <c r="C7" s="71">
        <v>22</v>
      </c>
      <c r="D7" s="72"/>
      <c r="E7" s="73"/>
      <c r="F7" s="73"/>
      <c r="G7" s="80">
        <f t="shared" si="0"/>
        <v>22</v>
      </c>
      <c r="H7" s="81"/>
      <c r="I7" s="76"/>
      <c r="J7" s="77"/>
    </row>
    <row r="8" spans="1:10">
      <c r="A8" s="84" t="s">
        <v>9</v>
      </c>
      <c r="B8" s="84"/>
      <c r="C8" s="71">
        <v>8</v>
      </c>
      <c r="D8" s="72"/>
      <c r="E8" s="73"/>
      <c r="F8" s="73"/>
      <c r="G8" s="80">
        <f t="shared" si="0"/>
        <v>8</v>
      </c>
      <c r="H8" s="81"/>
      <c r="I8" s="76">
        <v>12</v>
      </c>
      <c r="J8" s="77"/>
    </row>
    <row r="9" spans="1:10">
      <c r="A9" s="84" t="s">
        <v>10</v>
      </c>
      <c r="B9" s="84"/>
      <c r="C9" s="71">
        <v>1</v>
      </c>
      <c r="D9" s="72"/>
      <c r="E9" s="73"/>
      <c r="F9" s="73"/>
      <c r="G9" s="80">
        <f t="shared" si="0"/>
        <v>1</v>
      </c>
      <c r="H9" s="81"/>
      <c r="I9" s="76"/>
      <c r="J9" s="77"/>
    </row>
    <row r="10" spans="1:10">
      <c r="A10" s="84" t="s">
        <v>11</v>
      </c>
      <c r="B10" s="84"/>
      <c r="C10" s="71">
        <v>4</v>
      </c>
      <c r="D10" s="72"/>
      <c r="E10" s="73"/>
      <c r="F10" s="73"/>
      <c r="G10" s="74">
        <f t="shared" si="0"/>
        <v>4</v>
      </c>
      <c r="H10" s="75"/>
      <c r="I10" s="76">
        <v>15</v>
      </c>
      <c r="J10" s="77"/>
    </row>
    <row r="11" spans="1:10">
      <c r="A11" s="84" t="s">
        <v>12</v>
      </c>
      <c r="B11" s="84"/>
      <c r="C11" s="71">
        <v>3</v>
      </c>
      <c r="D11" s="72"/>
      <c r="E11" s="73"/>
      <c r="F11" s="73"/>
      <c r="G11" s="74">
        <f t="shared" si="0"/>
        <v>3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/>
      <c r="F12" s="73"/>
      <c r="G12" s="74">
        <f t="shared" si="0"/>
        <v>5</v>
      </c>
      <c r="H12" s="75"/>
      <c r="I12" s="76">
        <v>12</v>
      </c>
      <c r="J12" s="77"/>
    </row>
    <row r="13" spans="1:10">
      <c r="A13" s="84" t="s">
        <v>14</v>
      </c>
      <c r="B13" s="84"/>
      <c r="C13" s="71">
        <v>10</v>
      </c>
      <c r="D13" s="72"/>
      <c r="E13" s="73"/>
      <c r="F13" s="73"/>
      <c r="G13" s="74">
        <f t="shared" si="0"/>
        <v>10</v>
      </c>
      <c r="H13" s="75"/>
      <c r="I13" s="76">
        <v>24</v>
      </c>
      <c r="J13" s="77"/>
    </row>
    <row r="14" spans="1:10">
      <c r="A14" s="70" t="s">
        <v>15</v>
      </c>
      <c r="B14" s="70"/>
      <c r="C14" s="71">
        <v>6</v>
      </c>
      <c r="D14" s="72"/>
      <c r="E14" s="73"/>
      <c r="F14" s="73"/>
      <c r="G14" s="74">
        <f t="shared" si="0"/>
        <v>6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14</v>
      </c>
      <c r="D15" s="79"/>
      <c r="E15" s="70"/>
      <c r="F15" s="70"/>
      <c r="G15" s="74">
        <f t="shared" si="0"/>
        <v>14</v>
      </c>
      <c r="H15" s="75"/>
      <c r="I15" s="76"/>
      <c r="J15" s="77"/>
    </row>
    <row r="16" spans="1:10" ht="15.75" thickBot="1">
      <c r="A16" s="5" t="s">
        <v>17</v>
      </c>
      <c r="B16" s="6"/>
      <c r="C16" s="67">
        <f>SUM(C5:D15)</f>
        <v>119</v>
      </c>
      <c r="D16" s="68"/>
      <c r="E16" s="67">
        <f>SUM(E5:F15)</f>
        <v>2</v>
      </c>
      <c r="F16" s="68"/>
      <c r="G16" s="69">
        <f>SUM(G5:H15)</f>
        <v>117</v>
      </c>
      <c r="H16" s="68"/>
      <c r="I16" s="69">
        <f>SUM(I5:J15)</f>
        <v>75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B20" t="s">
        <v>22</v>
      </c>
      <c r="D20" s="12"/>
      <c r="E20" s="12"/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5" sqref="G5:H5"/>
    </sheetView>
  </sheetViews>
  <sheetFormatPr baseColWidth="10" defaultRowHeight="15"/>
  <sheetData>
    <row r="1" spans="1:10">
      <c r="A1" s="1" t="s">
        <v>20</v>
      </c>
      <c r="B1" s="1"/>
      <c r="D1" s="2" t="s">
        <v>0</v>
      </c>
      <c r="E1" s="3" t="s">
        <v>48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17</v>
      </c>
      <c r="D5" s="72"/>
      <c r="E5" s="73">
        <v>1</v>
      </c>
      <c r="F5" s="73"/>
      <c r="G5" s="80">
        <f>(C5-E5)</f>
        <v>16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>
        <v>2</v>
      </c>
      <c r="F14" s="73"/>
      <c r="G14" s="74">
        <f t="shared" si="0"/>
        <v>8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1" t="s">
        <v>17</v>
      </c>
      <c r="B16" s="6"/>
      <c r="C16" s="67">
        <f>SUM(C5:D15)</f>
        <v>94</v>
      </c>
      <c r="D16" s="68"/>
      <c r="E16" s="67">
        <f>SUM(E5:F15)</f>
        <v>3</v>
      </c>
      <c r="F16" s="68"/>
      <c r="G16" s="69">
        <f>SUM(G5:H15)</f>
        <v>91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43228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21" sqref="E21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61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17</v>
      </c>
      <c r="D5" s="72"/>
      <c r="E5" s="73"/>
      <c r="F5" s="73"/>
      <c r="G5" s="80">
        <f>(C5-E5)</f>
        <v>17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14</v>
      </c>
      <c r="D7" s="72"/>
      <c r="E7" s="73"/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1" t="s">
        <v>17</v>
      </c>
      <c r="B16" s="6"/>
      <c r="C16" s="67">
        <f>SUM(C5:D15)</f>
        <v>94</v>
      </c>
      <c r="D16" s="68"/>
      <c r="E16" s="67">
        <f>SUM(E5:F15)</f>
        <v>0</v>
      </c>
      <c r="F16" s="68"/>
      <c r="G16" s="69">
        <f>SUM(G5:H15)</f>
        <v>94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7" sqref="E7:F7"/>
    </sheetView>
  </sheetViews>
  <sheetFormatPr baseColWidth="10" defaultRowHeight="15"/>
  <sheetData>
    <row r="1" spans="1:10">
      <c r="A1" s="1" t="s">
        <v>25</v>
      </c>
      <c r="B1" s="1"/>
      <c r="D1" s="2" t="s">
        <v>0</v>
      </c>
      <c r="E1" s="3" t="s">
        <v>59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17</v>
      </c>
      <c r="D5" s="72"/>
      <c r="E5" s="73"/>
      <c r="F5" s="73"/>
      <c r="G5" s="80">
        <f>(C5-E5)</f>
        <v>17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>
        <v>1</v>
      </c>
      <c r="F7" s="73"/>
      <c r="G7" s="80">
        <f t="shared" si="0"/>
        <v>14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4</v>
      </c>
      <c r="D12" s="72"/>
      <c r="E12" s="73"/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7</v>
      </c>
      <c r="D15" s="79"/>
      <c r="E15" s="70"/>
      <c r="F15" s="70"/>
      <c r="G15" s="74">
        <f t="shared" si="0"/>
        <v>7</v>
      </c>
      <c r="H15" s="75"/>
      <c r="I15" s="76"/>
      <c r="J15" s="77"/>
    </row>
    <row r="16" spans="1:10" ht="15.75" thickBot="1">
      <c r="A16" s="60" t="s">
        <v>17</v>
      </c>
      <c r="B16" s="6"/>
      <c r="C16" s="67">
        <f>SUM(C5:D15)</f>
        <v>95</v>
      </c>
      <c r="D16" s="68"/>
      <c r="E16" s="67">
        <f>SUM(E5:F15)</f>
        <v>1</v>
      </c>
      <c r="F16" s="68"/>
      <c r="G16" s="69">
        <f>SUM(G5:H15)</f>
        <v>94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/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6:B6"/>
    <mergeCell ref="C6:D6"/>
    <mergeCell ref="E6:F6"/>
    <mergeCell ref="G6:H6"/>
    <mergeCell ref="I6:J6"/>
    <mergeCell ref="A7:B7"/>
    <mergeCell ref="C7:D7"/>
    <mergeCell ref="E7:F7"/>
    <mergeCell ref="G7:H7"/>
    <mergeCell ref="I7:J7"/>
    <mergeCell ref="A3:B4"/>
    <mergeCell ref="C3:D4"/>
    <mergeCell ref="E3:F4"/>
    <mergeCell ref="G3:H4"/>
    <mergeCell ref="I3:J4"/>
    <mergeCell ref="A5:B5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5" sqref="E15:F15"/>
    </sheetView>
  </sheetViews>
  <sheetFormatPr baseColWidth="10" defaultRowHeight="15"/>
  <sheetData>
    <row r="1" spans="1:10">
      <c r="A1" s="1" t="s">
        <v>23</v>
      </c>
      <c r="B1" s="1"/>
      <c r="D1" s="2" t="s">
        <v>0</v>
      </c>
      <c r="E1" s="3" t="s">
        <v>59</v>
      </c>
      <c r="F1" s="4"/>
      <c r="G1" s="3"/>
      <c r="H1" s="4"/>
    </row>
    <row r="3" spans="1:10">
      <c r="A3" s="82" t="s">
        <v>1</v>
      </c>
      <c r="B3" s="82"/>
      <c r="C3" s="83" t="s">
        <v>2</v>
      </c>
      <c r="D3" s="83"/>
      <c r="E3" s="83" t="s">
        <v>3</v>
      </c>
      <c r="F3" s="83"/>
      <c r="G3" s="83" t="s">
        <v>4</v>
      </c>
      <c r="H3" s="83"/>
      <c r="I3" s="83" t="s">
        <v>5</v>
      </c>
      <c r="J3" s="83"/>
    </row>
    <row r="4" spans="1:10">
      <c r="A4" s="82"/>
      <c r="B4" s="82"/>
      <c r="C4" s="83"/>
      <c r="D4" s="83"/>
      <c r="E4" s="83"/>
      <c r="F4" s="83"/>
      <c r="G4" s="83"/>
      <c r="H4" s="83"/>
      <c r="I4" s="83"/>
      <c r="J4" s="83"/>
    </row>
    <row r="5" spans="1:10">
      <c r="A5" s="84" t="s">
        <v>6</v>
      </c>
      <c r="B5" s="84"/>
      <c r="C5" s="71">
        <v>17</v>
      </c>
      <c r="D5" s="72"/>
      <c r="E5" s="73"/>
      <c r="F5" s="73"/>
      <c r="G5" s="80">
        <f>(C5-E5)</f>
        <v>17</v>
      </c>
      <c r="H5" s="81"/>
      <c r="I5" s="76"/>
      <c r="J5" s="77"/>
    </row>
    <row r="6" spans="1:10">
      <c r="A6" s="84" t="s">
        <v>7</v>
      </c>
      <c r="B6" s="84"/>
      <c r="C6" s="71">
        <v>14</v>
      </c>
      <c r="D6" s="72"/>
      <c r="E6" s="71"/>
      <c r="F6" s="72"/>
      <c r="G6" s="80">
        <f t="shared" ref="G6:G15" si="0">(C6-E6)</f>
        <v>14</v>
      </c>
      <c r="H6" s="81"/>
      <c r="I6" s="76">
        <v>12</v>
      </c>
      <c r="J6" s="77"/>
    </row>
    <row r="7" spans="1:10">
      <c r="A7" s="84" t="s">
        <v>8</v>
      </c>
      <c r="B7" s="84"/>
      <c r="C7" s="71">
        <v>15</v>
      </c>
      <c r="D7" s="72"/>
      <c r="E7" s="73"/>
      <c r="F7" s="73"/>
      <c r="G7" s="80">
        <f t="shared" si="0"/>
        <v>15</v>
      </c>
      <c r="H7" s="81"/>
      <c r="I7" s="76">
        <v>12</v>
      </c>
      <c r="J7" s="77"/>
    </row>
    <row r="8" spans="1:10">
      <c r="A8" s="84" t="s">
        <v>9</v>
      </c>
      <c r="B8" s="84"/>
      <c r="C8" s="71">
        <v>5</v>
      </c>
      <c r="D8" s="72"/>
      <c r="E8" s="73"/>
      <c r="F8" s="73"/>
      <c r="G8" s="80">
        <f t="shared" si="0"/>
        <v>5</v>
      </c>
      <c r="H8" s="81"/>
      <c r="I8" s="76">
        <v>12</v>
      </c>
      <c r="J8" s="77"/>
    </row>
    <row r="9" spans="1:10">
      <c r="A9" s="84" t="s">
        <v>10</v>
      </c>
      <c r="B9" s="84"/>
      <c r="C9" s="71">
        <v>0</v>
      </c>
      <c r="D9" s="72"/>
      <c r="E9" s="73"/>
      <c r="F9" s="73"/>
      <c r="G9" s="80">
        <f t="shared" si="0"/>
        <v>0</v>
      </c>
      <c r="H9" s="81"/>
      <c r="I9" s="76"/>
      <c r="J9" s="77"/>
    </row>
    <row r="10" spans="1:10">
      <c r="A10" s="84" t="s">
        <v>11</v>
      </c>
      <c r="B10" s="84"/>
      <c r="C10" s="71">
        <v>9</v>
      </c>
      <c r="D10" s="72"/>
      <c r="E10" s="73"/>
      <c r="F10" s="73"/>
      <c r="G10" s="74">
        <f t="shared" si="0"/>
        <v>9</v>
      </c>
      <c r="H10" s="75"/>
      <c r="I10" s="76">
        <v>7</v>
      </c>
      <c r="J10" s="77"/>
    </row>
    <row r="11" spans="1:10">
      <c r="A11" s="84" t="s">
        <v>12</v>
      </c>
      <c r="B11" s="84"/>
      <c r="C11" s="71">
        <v>2</v>
      </c>
      <c r="D11" s="72"/>
      <c r="E11" s="73"/>
      <c r="F11" s="73"/>
      <c r="G11" s="74">
        <f t="shared" si="0"/>
        <v>2</v>
      </c>
      <c r="H11" s="75"/>
      <c r="I11" s="76"/>
      <c r="J11" s="77"/>
    </row>
    <row r="12" spans="1:10">
      <c r="A12" s="84" t="s">
        <v>13</v>
      </c>
      <c r="B12" s="84"/>
      <c r="C12" s="71">
        <v>5</v>
      </c>
      <c r="D12" s="72"/>
      <c r="E12" s="73">
        <v>1</v>
      </c>
      <c r="F12" s="73"/>
      <c r="G12" s="74">
        <f t="shared" si="0"/>
        <v>4</v>
      </c>
      <c r="H12" s="75"/>
      <c r="I12" s="76">
        <v>7</v>
      </c>
      <c r="J12" s="77"/>
    </row>
    <row r="13" spans="1:10">
      <c r="A13" s="84" t="s">
        <v>14</v>
      </c>
      <c r="B13" s="84"/>
      <c r="C13" s="71">
        <v>12</v>
      </c>
      <c r="D13" s="72"/>
      <c r="E13" s="73"/>
      <c r="F13" s="73"/>
      <c r="G13" s="74">
        <f t="shared" si="0"/>
        <v>12</v>
      </c>
      <c r="H13" s="75"/>
      <c r="I13" s="76">
        <v>12</v>
      </c>
      <c r="J13" s="77"/>
    </row>
    <row r="14" spans="1:10">
      <c r="A14" s="70" t="s">
        <v>15</v>
      </c>
      <c r="B14" s="70"/>
      <c r="C14" s="71">
        <v>10</v>
      </c>
      <c r="D14" s="72"/>
      <c r="E14" s="73"/>
      <c r="F14" s="73"/>
      <c r="G14" s="74">
        <f t="shared" si="0"/>
        <v>10</v>
      </c>
      <c r="H14" s="75"/>
      <c r="I14" s="76">
        <v>12</v>
      </c>
      <c r="J14" s="77"/>
    </row>
    <row r="15" spans="1:10" ht="15.75" thickBot="1">
      <c r="A15" s="85" t="s">
        <v>16</v>
      </c>
      <c r="B15" s="85"/>
      <c r="C15" s="78">
        <v>8</v>
      </c>
      <c r="D15" s="79"/>
      <c r="E15" s="70">
        <v>1</v>
      </c>
      <c r="F15" s="70"/>
      <c r="G15" s="74">
        <f t="shared" si="0"/>
        <v>7</v>
      </c>
      <c r="H15" s="75"/>
      <c r="I15" s="76"/>
      <c r="J15" s="77"/>
    </row>
    <row r="16" spans="1:10" ht="15.75" thickBot="1">
      <c r="A16" s="59" t="s">
        <v>17</v>
      </c>
      <c r="B16" s="6"/>
      <c r="C16" s="67">
        <f>SUM(C5:D15)</f>
        <v>97</v>
      </c>
      <c r="D16" s="68"/>
      <c r="E16" s="67">
        <f>SUM(E5:F15)</f>
        <v>2</v>
      </c>
      <c r="F16" s="68"/>
      <c r="G16" s="69">
        <f>SUM(G5:H15)</f>
        <v>95</v>
      </c>
      <c r="H16" s="68"/>
      <c r="I16" s="69">
        <f>SUM(I5:J15)</f>
        <v>74</v>
      </c>
      <c r="J16" s="68"/>
    </row>
    <row r="17" spans="1:7" ht="15.75" thickBot="1"/>
    <row r="18" spans="1:7" ht="15.75" thickBot="1">
      <c r="A18" s="7" t="s">
        <v>18</v>
      </c>
      <c r="B18" s="8">
        <v>43213</v>
      </c>
      <c r="C18" s="9"/>
    </row>
    <row r="19" spans="1:7">
      <c r="B19" s="10"/>
      <c r="C19" s="10"/>
      <c r="D19" s="10"/>
      <c r="E19" s="10"/>
    </row>
    <row r="20" spans="1:7">
      <c r="A20" s="11" t="s">
        <v>19</v>
      </c>
      <c r="F20" s="12"/>
      <c r="G20" s="13"/>
    </row>
  </sheetData>
  <mergeCells count="64">
    <mergeCell ref="A5:B5"/>
    <mergeCell ref="C5:D5"/>
    <mergeCell ref="E5:F5"/>
    <mergeCell ref="G5:H5"/>
    <mergeCell ref="I5:J5"/>
    <mergeCell ref="A3:B4"/>
    <mergeCell ref="C3:D4"/>
    <mergeCell ref="E3:F4"/>
    <mergeCell ref="G3:H4"/>
    <mergeCell ref="I3:J4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C16:D16"/>
    <mergeCell ref="E16:F16"/>
    <mergeCell ref="G16:H16"/>
    <mergeCell ref="I16:J16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57</vt:i4>
      </vt:variant>
    </vt:vector>
  </HeadingPairs>
  <TitlesOfParts>
    <vt:vector size="57" baseType="lpstr">
      <vt:lpstr>SEPTIEMBRE 30 PM</vt:lpstr>
      <vt:lpstr>SEPTIEMBRE 30 AM </vt:lpstr>
      <vt:lpstr>SEPTIEMBRE 29 PM</vt:lpstr>
      <vt:lpstr>SEPTIEMBRE 29 AM</vt:lpstr>
      <vt:lpstr>SEPTIEMBRE 28 PM</vt:lpstr>
      <vt:lpstr>SEPTIEMBRE 28 AM</vt:lpstr>
      <vt:lpstr>SEPTIEMBRE 27 PM</vt:lpstr>
      <vt:lpstr>SEPTIEMBRE 27 AM</vt:lpstr>
      <vt:lpstr>SEPTIEMBRE 26 PM</vt:lpstr>
      <vt:lpstr>SEPTIEMBRE 26 AM</vt:lpstr>
      <vt:lpstr>SEPTIEMBRE 25 PM</vt:lpstr>
      <vt:lpstr>SEPTIEMBRE 25 AM</vt:lpstr>
      <vt:lpstr>SEPTIEMBRE 24 PM</vt:lpstr>
      <vt:lpstr>SEPTIEMBRE 24 AM</vt:lpstr>
      <vt:lpstr>SEPTIEMBRE 23 PM</vt:lpstr>
      <vt:lpstr>SEPTIEMBRE 23 AM</vt:lpstr>
      <vt:lpstr>SEPTIEMBRE 22 PM</vt:lpstr>
      <vt:lpstr>SEPTIEMBRE 22 AM</vt:lpstr>
      <vt:lpstr>SEPTIEMBRE 21 PM</vt:lpstr>
      <vt:lpstr>SEPTIEMBRE 21 AM</vt:lpstr>
      <vt:lpstr>SEPTIEMBRE 20 PM</vt:lpstr>
      <vt:lpstr>SEPTIEMBRE 20 AM</vt:lpstr>
      <vt:lpstr>SEPTIEMBRE 19 PM</vt:lpstr>
      <vt:lpstr>SEPTIEMBRE 19 AM</vt:lpstr>
      <vt:lpstr>SEPTIEMBRE 18</vt:lpstr>
      <vt:lpstr>SEPTIEMBRE 17 PM</vt:lpstr>
      <vt:lpstr>SEPTIEMBRE 17 AM</vt:lpstr>
      <vt:lpstr>SEPTIEMBRE 16 PM</vt:lpstr>
      <vt:lpstr>SEPTIEMBRE 16 AM </vt:lpstr>
      <vt:lpstr>SEPTIEMBRE 15 PM</vt:lpstr>
      <vt:lpstr>SEPTIEMBRE 15 AM </vt:lpstr>
      <vt:lpstr>SEPTIEMBRE 14 PM</vt:lpstr>
      <vt:lpstr>SEPTIEMBRE 14 AM</vt:lpstr>
      <vt:lpstr>SEPTIEMBRE 13 PM</vt:lpstr>
      <vt:lpstr>SEPTIEMBRE 13 AM</vt:lpstr>
      <vt:lpstr>SEPTIEMBRE 12 PM</vt:lpstr>
      <vt:lpstr>SEPTIEMBRE 12 AM</vt:lpstr>
      <vt:lpstr>SEPTIEMBRE 11 PM</vt:lpstr>
      <vt:lpstr>SEPTIEMBRE 11 AM</vt:lpstr>
      <vt:lpstr>SEPTIEMBRE 10 PM</vt:lpstr>
      <vt:lpstr>SEPTIEMBRE 10 AM</vt:lpstr>
      <vt:lpstr>SEPTIEMBRE 09 PM</vt:lpstr>
      <vt:lpstr>SEPTIEMBRE 09 AM</vt:lpstr>
      <vt:lpstr>SEPTIEMBRE 08 PM</vt:lpstr>
      <vt:lpstr>SEPTIEMBRE 08 AM</vt:lpstr>
      <vt:lpstr>SEPTIEMBRE 07 PM</vt:lpstr>
      <vt:lpstr>SEPTIEMBRE 07 AM</vt:lpstr>
      <vt:lpstr>SEPTIEMBRE 06 AM</vt:lpstr>
      <vt:lpstr>SEPTIEMBRE 05 PM</vt:lpstr>
      <vt:lpstr>SEPTIEMBRE 05 AM</vt:lpstr>
      <vt:lpstr>SEPTIEMBRE 04 PM</vt:lpstr>
      <vt:lpstr>SEPTIEMBRE 04 AM</vt:lpstr>
      <vt:lpstr>SEPTIEMBRE 03 PM</vt:lpstr>
      <vt:lpstr>SEPTIEMBRE 03 AM</vt:lpstr>
      <vt:lpstr>SEPTIEMBRE 02 PM</vt:lpstr>
      <vt:lpstr>SETIEMBRE 01 PM</vt:lpstr>
      <vt:lpstr>SETIEMBRE 01 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2012-10-01T18:24:22Z</dcterms:modified>
</cp:coreProperties>
</file>